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mc:AlternateContent xmlns:mc="http://schemas.openxmlformats.org/markup-compatibility/2006">
    <mc:Choice Requires="x15">
      <x15ac:absPath xmlns:x15ac="http://schemas.microsoft.com/office/spreadsheetml/2010/11/ac" url="/Users/ryotanikawa/Desktop/モダナイズ資料/報告用フォーマット/"/>
    </mc:Choice>
  </mc:AlternateContent>
  <xr:revisionPtr revIDLastSave="0" documentId="13_ncr:1_{EA22738D-B7E8-7948-B652-E5B6DB104E76}" xr6:coauthVersionLast="47" xr6:coauthVersionMax="47" xr10:uidLastSave="{00000000-0000-0000-0000-000000000000}"/>
  <workbookProtection workbookAlgorithmName="SHA-512" workbookHashValue="nMwnDcmw1/eWnTUeq1//LsTRD0YJ4Y4lhgWBGRkcPKec+5/o4bDsuPopK7QHlq+Fe470jmWDzAModK37ZaTnuA==" workbookSaltValue="8ZnPyt2Ux5RSie5jcDFI5Q==" workbookSpinCount="100000" lockStructure="1"/>
  <bookViews>
    <workbookView xWindow="-120" yWindow="500" windowWidth="38640" windowHeight="21120" xr2:uid="{65A7ACDE-664F-4403-B2E5-3B627F2C6B61}"/>
  </bookViews>
  <sheets>
    <sheet name="実施報告シート(講師記入)" sheetId="1" r:id="rId1"/>
    <sheet name="資格登録用データ" sheetId="2" r:id="rId2"/>
  </sheets>
  <definedNames>
    <definedName name="_xlnm.Print_Titles" localSheetId="1">資格登録用データ!$1:$1</definedName>
    <definedName name="_xlnm.Print_Titles" localSheetId="0">'実施報告シート(講師記入)'!$1:$2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 l="1"/>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3" i="2"/>
  <c r="G2" i="2"/>
  <c r="G8" i="2" s="1"/>
  <c r="D2" i="2"/>
  <c r="F2" i="2"/>
  <c r="C2" i="2"/>
  <c r="C3" i="2" s="1"/>
  <c r="A2" i="2" a="1"/>
  <c r="A2" i="2" s="1"/>
  <c r="G7" i="2" l="1"/>
  <c r="G97" i="2"/>
  <c r="G67" i="2"/>
  <c r="G37" i="2"/>
  <c r="G56" i="2"/>
  <c r="G36" i="2"/>
  <c r="G26" i="2"/>
  <c r="G16" i="2"/>
  <c r="G6" i="2"/>
  <c r="G76" i="2"/>
  <c r="G95" i="2"/>
  <c r="G65" i="2"/>
  <c r="G35" i="2"/>
  <c r="G25" i="2"/>
  <c r="G94" i="2"/>
  <c r="G84" i="2"/>
  <c r="G74" i="2"/>
  <c r="G64" i="2"/>
  <c r="G54" i="2"/>
  <c r="G44" i="2"/>
  <c r="G34" i="2"/>
  <c r="G24" i="2"/>
  <c r="G14" i="2"/>
  <c r="G4" i="2"/>
  <c r="G87" i="2"/>
  <c r="G57" i="2"/>
  <c r="G27" i="2"/>
  <c r="G96" i="2"/>
  <c r="G66" i="2"/>
  <c r="G75" i="2"/>
  <c r="G45" i="2"/>
  <c r="G5" i="2"/>
  <c r="G13" i="2"/>
  <c r="G77" i="2"/>
  <c r="G47" i="2"/>
  <c r="G17" i="2"/>
  <c r="G86" i="2"/>
  <c r="G46" i="2"/>
  <c r="G85" i="2"/>
  <c r="G55" i="2"/>
  <c r="G15" i="2"/>
  <c r="G12" i="2"/>
  <c r="G11" i="2"/>
  <c r="G10" i="2"/>
  <c r="G9" i="2"/>
  <c r="G93" i="2"/>
  <c r="G83" i="2"/>
  <c r="G73" i="2"/>
  <c r="G63" i="2"/>
  <c r="G53" i="2"/>
  <c r="G43" i="2"/>
  <c r="G33" i="2"/>
  <c r="G23" i="2"/>
  <c r="G3" i="2"/>
  <c r="G92" i="2"/>
  <c r="G82" i="2"/>
  <c r="G72" i="2"/>
  <c r="G62" i="2"/>
  <c r="G52" i="2"/>
  <c r="G42" i="2"/>
  <c r="G32" i="2"/>
  <c r="G22" i="2"/>
  <c r="G101" i="2"/>
  <c r="G91" i="2"/>
  <c r="G81" i="2"/>
  <c r="G71" i="2"/>
  <c r="G61" i="2"/>
  <c r="G51" i="2"/>
  <c r="G41" i="2"/>
  <c r="G31" i="2"/>
  <c r="G21" i="2"/>
  <c r="G100" i="2"/>
  <c r="G90" i="2"/>
  <c r="G80" i="2"/>
  <c r="G70" i="2"/>
  <c r="G60" i="2"/>
  <c r="G50" i="2"/>
  <c r="G40" i="2"/>
  <c r="G30" i="2"/>
  <c r="G20" i="2"/>
  <c r="G99" i="2"/>
  <c r="G89" i="2"/>
  <c r="G79" i="2"/>
  <c r="G69" i="2"/>
  <c r="G59" i="2"/>
  <c r="G49" i="2"/>
  <c r="G39" i="2"/>
  <c r="G29" i="2"/>
  <c r="G19" i="2"/>
  <c r="G98" i="2"/>
  <c r="G88" i="2"/>
  <c r="G78" i="2"/>
  <c r="G68" i="2"/>
  <c r="G58" i="2"/>
  <c r="G48" i="2"/>
  <c r="G38" i="2"/>
  <c r="G28" i="2"/>
  <c r="G18" i="2"/>
  <c r="C29" i="2"/>
  <c r="C26" i="2"/>
  <c r="C30" i="2"/>
  <c r="C19" i="2"/>
  <c r="C49" i="2"/>
  <c r="C18" i="2"/>
  <c r="C79" i="2"/>
  <c r="C98" i="2"/>
  <c r="C47" i="2"/>
  <c r="C67" i="2"/>
  <c r="C45" i="2"/>
  <c r="C17" i="2"/>
  <c r="C96" i="2"/>
  <c r="C16" i="2"/>
  <c r="C99" i="2"/>
  <c r="C15" i="2"/>
  <c r="C28" i="2"/>
  <c r="C97" i="2"/>
  <c r="C46" i="2"/>
  <c r="C94" i="2"/>
  <c r="C44" i="2"/>
  <c r="C43" i="2"/>
  <c r="C91" i="2"/>
  <c r="C64" i="2"/>
  <c r="C42" i="2"/>
  <c r="C14" i="2"/>
  <c r="C77" i="2"/>
  <c r="C48" i="2"/>
  <c r="C73" i="2"/>
  <c r="C65" i="2"/>
  <c r="C90" i="2"/>
  <c r="C63" i="2"/>
  <c r="C35" i="2"/>
  <c r="C13" i="2"/>
  <c r="C50" i="2"/>
  <c r="C75" i="2"/>
  <c r="C95" i="2"/>
  <c r="C66" i="2"/>
  <c r="C83" i="2"/>
  <c r="C62" i="2"/>
  <c r="C34" i="2"/>
  <c r="C12" i="2"/>
  <c r="C58" i="2"/>
  <c r="C92" i="2"/>
  <c r="C82" i="2"/>
  <c r="C61" i="2"/>
  <c r="C33" i="2"/>
  <c r="C11" i="2"/>
  <c r="C78" i="2"/>
  <c r="C27" i="2"/>
  <c r="C93" i="2"/>
  <c r="C81" i="2"/>
  <c r="C60" i="2"/>
  <c r="C32" i="2"/>
  <c r="C10" i="2"/>
  <c r="C51" i="2"/>
  <c r="C76" i="2"/>
  <c r="C74" i="2"/>
  <c r="C80" i="2"/>
  <c r="C59" i="2"/>
  <c r="C31" i="2"/>
  <c r="C89" i="2"/>
  <c r="C41" i="2"/>
  <c r="C25" i="2"/>
  <c r="C9" i="2"/>
  <c r="C88" i="2"/>
  <c r="C72" i="2"/>
  <c r="C56" i="2"/>
  <c r="C40" i="2"/>
  <c r="C24" i="2"/>
  <c r="C8" i="2"/>
  <c r="C57" i="2"/>
  <c r="C87" i="2"/>
  <c r="C71" i="2"/>
  <c r="C55" i="2"/>
  <c r="C39" i="2"/>
  <c r="C23" i="2"/>
  <c r="C7" i="2"/>
  <c r="C86" i="2"/>
  <c r="C70" i="2"/>
  <c r="C54" i="2"/>
  <c r="C38" i="2"/>
  <c r="C22" i="2"/>
  <c r="C6" i="2"/>
  <c r="C101" i="2"/>
  <c r="C85" i="2"/>
  <c r="C69" i="2"/>
  <c r="C53" i="2"/>
  <c r="C37" i="2"/>
  <c r="C21" i="2"/>
  <c r="C5" i="2"/>
  <c r="C100" i="2"/>
  <c r="C84" i="2"/>
  <c r="C68" i="2"/>
  <c r="C52" i="2"/>
  <c r="C36" i="2"/>
  <c r="C20" i="2"/>
  <c r="C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<sst xmlns="http://schemas.openxmlformats.org/spreadsheetml/2006/main" count="57" uniqueCount="43">
  <si>
    <t>インテグリティ講習会実施報告シート</t>
    <rPh sb="7" eb="10">
      <t>コウシュウカイ</t>
    </rPh>
    <rPh sb="10" eb="12">
      <t>ジッシ</t>
    </rPh>
    <rPh sb="12" eb="14">
      <t>ホウコク</t>
    </rPh>
    <phoneticPr fontId="2"/>
  </si>
  <si>
    <t>基本情報</t>
    <rPh sb="0" eb="4">
      <t>キホンジョウホウ</t>
    </rPh>
    <phoneticPr fontId="2"/>
  </si>
  <si>
    <t>～</t>
    <phoneticPr fontId="2"/>
  </si>
  <si>
    <t>講習内容</t>
    <rPh sb="0" eb="4">
      <t>コウシュウナイヨウ</t>
    </rPh>
    <phoneticPr fontId="2"/>
  </si>
  <si>
    <t>集合研修内容に加え、講師が受講者に必修事前自習として指示したものについても以下へ記載してください。</t>
    <rPh sb="0" eb="6">
      <t>シュウゴウケンシュウナイヨウ</t>
    </rPh>
    <rPh sb="7" eb="8">
      <t>クワ</t>
    </rPh>
    <rPh sb="10" eb="12">
      <t>コウシ</t>
    </rPh>
    <rPh sb="13" eb="16">
      <t>ジュコウシャ</t>
    </rPh>
    <rPh sb="17" eb="19">
      <t>ヒッシュウ</t>
    </rPh>
    <rPh sb="19" eb="21">
      <t>ジゼン</t>
    </rPh>
    <rPh sb="21" eb="23">
      <t>ジシュウ</t>
    </rPh>
    <rPh sb="26" eb="28">
      <t>シジ</t>
    </rPh>
    <rPh sb="37" eb="39">
      <t>イカ</t>
    </rPh>
    <rPh sb="40" eb="42">
      <t>キサイ</t>
    </rPh>
    <phoneticPr fontId="2"/>
  </si>
  <si>
    <t>全てを視聴・読了する必要はありません。「インテグリティ講習実施例」を参考に、講師が最適だと考える講習内容としてください。</t>
    <rPh sb="0" eb="1">
      <t>スベ</t>
    </rPh>
    <rPh sb="3" eb="5">
      <t>シチョウ</t>
    </rPh>
    <rPh sb="6" eb="8">
      <t>ドクリョウ</t>
    </rPh>
    <rPh sb="10" eb="12">
      <t>ヒツヨウ</t>
    </rPh>
    <rPh sb="27" eb="29">
      <t>コウシュウ</t>
    </rPh>
    <rPh sb="29" eb="32">
      <t>ジッシレイ</t>
    </rPh>
    <rPh sb="34" eb="36">
      <t>サンコウ</t>
    </rPh>
    <rPh sb="38" eb="40">
      <t>コウシ</t>
    </rPh>
    <rPh sb="41" eb="43">
      <t>サイテキ</t>
    </rPh>
    <rPh sb="45" eb="46">
      <t>カンガ</t>
    </rPh>
    <rPh sb="48" eb="52">
      <t>コウシュウナイヨウ</t>
    </rPh>
    <phoneticPr fontId="2"/>
  </si>
  <si>
    <t>※講師は、日ラインテグリティ教育プログラム受講済みのJRSF認定コーチに限ります。</t>
    <rPh sb="1" eb="3">
      <t>コウシ</t>
    </rPh>
    <rPh sb="5" eb="6">
      <t>ニチ</t>
    </rPh>
    <rPh sb="14" eb="16">
      <t>キョウイク</t>
    </rPh>
    <rPh sb="21" eb="24">
      <t>ジュコウズ</t>
    </rPh>
    <rPh sb="30" eb="32">
      <t>ニンテイ</t>
    </rPh>
    <rPh sb="36" eb="37">
      <t>カギ</t>
    </rPh>
    <phoneticPr fontId="2"/>
  </si>
  <si>
    <t>動画視聴</t>
    <rPh sb="0" eb="4">
      <t>ドウガシチョウ</t>
    </rPh>
    <phoneticPr fontId="2"/>
  </si>
  <si>
    <t>日本代表選手のインテグリティ(JOC)</t>
    <rPh sb="0" eb="6">
      <t>ニホンダイヒョウセンシュ</t>
    </rPh>
    <phoneticPr fontId="2"/>
  </si>
  <si>
    <t>Hell's Gate ～恐怖の扉～ (薬物編) 【警視庁映像教材】</t>
    <rPh sb="13" eb="15">
      <t>キョウフ</t>
    </rPh>
    <rPh sb="16" eb="17">
      <t>トビラ</t>
    </rPh>
    <rPh sb="20" eb="23">
      <t>ヤクブツヘン</t>
    </rPh>
    <rPh sb="26" eb="29">
      <t>ケイシチョウ</t>
    </rPh>
    <rPh sb="29" eb="33">
      <t>エイゾウキョウザイ</t>
    </rPh>
    <phoneticPr fontId="2"/>
  </si>
  <si>
    <t>その他</t>
    <rPh sb="2" eb="3">
      <t>タ</t>
    </rPh>
    <phoneticPr fontId="2"/>
  </si>
  <si>
    <t>(</t>
    <phoneticPr fontId="2"/>
  </si>
  <si>
    <t>書物読了</t>
    <rPh sb="0" eb="2">
      <t>ショモツ</t>
    </rPh>
    <rPh sb="2" eb="4">
      <t>ドクリョウ</t>
    </rPh>
    <phoneticPr fontId="2"/>
  </si>
  <si>
    <t>マンガで学ぶスポーツコンプライアンス</t>
    <rPh sb="4" eb="5">
      <t>マナ</t>
    </rPh>
    <phoneticPr fontId="2"/>
  </si>
  <si>
    <t>資料読み合わせ</t>
    <rPh sb="0" eb="3">
      <t>シリョウヨ</t>
    </rPh>
    <rPh sb="4" eb="5">
      <t>ア</t>
    </rPh>
    <phoneticPr fontId="2"/>
  </si>
  <si>
    <t>学連加盟校における過去の事故事例</t>
    <rPh sb="0" eb="5">
      <t>ガクレンカメイコウ</t>
    </rPh>
    <rPh sb="9" eb="11">
      <t>カコ</t>
    </rPh>
    <rPh sb="12" eb="16">
      <t>ジコジレイ</t>
    </rPh>
    <phoneticPr fontId="2"/>
  </si>
  <si>
    <t>およびディスカッション</t>
    <phoneticPr fontId="2"/>
  </si>
  <si>
    <t>JSPO「こどもだってフェアプレイ」</t>
    <phoneticPr fontId="2"/>
  </si>
  <si>
    <t>資料名→</t>
    <rPh sb="0" eb="3">
      <t>シリョウメイ</t>
    </rPh>
    <phoneticPr fontId="2"/>
  </si>
  <si>
    <t>JSPOフェアプレイニュース　No. (</t>
    <phoneticPr fontId="2"/>
  </si>
  <si>
    <t>)</t>
    <phoneticPr fontId="2"/>
  </si>
  <si>
    <t>受講者名簿</t>
    <rPh sb="0" eb="5">
      <t>ジュコウシャメイボ</t>
    </rPh>
    <phoneticPr fontId="2"/>
  </si>
  <si>
    <t>No.</t>
    <phoneticPr fontId="2"/>
  </si>
  <si>
    <t>氏名</t>
    <rPh sb="0" eb="2">
      <t>シメイ</t>
    </rPh>
    <phoneticPr fontId="2"/>
  </si>
  <si>
    <t>JRSF ID</t>
    <phoneticPr fontId="2"/>
  </si>
  <si>
    <t>本シートの提出について</t>
    <rPh sb="0" eb="1">
      <t>ホン</t>
    </rPh>
    <rPh sb="5" eb="7">
      <t>テイシュツ</t>
    </rPh>
    <phoneticPr fontId="2"/>
  </si>
  <si>
    <t>の２点をメールに添付し、下記宛先へ送信してください。</t>
    <rPh sb="2" eb="3">
      <t>テン</t>
    </rPh>
    <rPh sb="8" eb="10">
      <t>テンプ</t>
    </rPh>
    <rPh sb="12" eb="16">
      <t>カキアテサキ</t>
    </rPh>
    <rPh sb="17" eb="19">
      <t>ソウシン</t>
    </rPh>
    <phoneticPr fontId="2"/>
  </si>
  <si>
    <r>
      <rPr>
        <b/>
        <sz val="11"/>
        <color rgb="FFFF0000"/>
        <rFont val="メイリオ"/>
        <family val="3"/>
        <charset val="128"/>
        <scheme val="minor"/>
      </rPr>
      <t>①本Excelファイル</t>
    </r>
    <r>
      <rPr>
        <sz val="11"/>
        <color theme="1"/>
        <rFont val="メイリオ"/>
        <family val="2"/>
        <charset val="128"/>
        <scheme val="minor"/>
      </rPr>
      <t xml:space="preserve"> と </t>
    </r>
    <r>
      <rPr>
        <b/>
        <sz val="11"/>
        <color rgb="FFFF0000"/>
        <rFont val="メイリオ"/>
        <family val="3"/>
        <charset val="128"/>
        <scheme val="minor"/>
      </rPr>
      <t>②受講中の写真</t>
    </r>
    <r>
      <rPr>
        <sz val="9"/>
        <color rgb="FFFF0000"/>
        <rFont val="メイリオ"/>
        <family val="3"/>
        <charset val="128"/>
        <scheme val="minor"/>
      </rPr>
      <t>(可能な限り受講者全体を撮影)</t>
    </r>
    <rPh sb="1" eb="2">
      <t>ホン</t>
    </rPh>
    <rPh sb="15" eb="18">
      <t>ジュコウチュウ</t>
    </rPh>
    <rPh sb="19" eb="21">
      <t>シャシン</t>
    </rPh>
    <rPh sb="22" eb="24">
      <t>カノウ</t>
    </rPh>
    <rPh sb="25" eb="26">
      <t>カギ</t>
    </rPh>
    <rPh sb="27" eb="32">
      <t>ジュコウシャゼンタイ</t>
    </rPh>
    <rPh sb="33" eb="35">
      <t>サツエイ</t>
    </rPh>
    <phoneticPr fontId="2"/>
  </si>
  <si>
    <t>宛先</t>
    <rPh sb="0" eb="2">
      <t>アテサキ</t>
    </rPh>
    <phoneticPr fontId="2"/>
  </si>
  <si>
    <t>elearning@riflesports.jp</t>
    <phoneticPr fontId="2"/>
  </si>
  <si>
    <t>開講日:</t>
    <rPh sb="0" eb="3">
      <t>カイコウビ</t>
    </rPh>
    <phoneticPr fontId="2"/>
  </si>
  <si>
    <t>会場名:</t>
    <rPh sb="0" eb="3">
      <t>カイジョウメイ</t>
    </rPh>
    <phoneticPr fontId="2"/>
  </si>
  <si>
    <t>時刻:</t>
    <rPh sb="0" eb="2">
      <t>ジコク</t>
    </rPh>
    <phoneticPr fontId="2"/>
  </si>
  <si>
    <t>講師名:</t>
    <rPh sb="0" eb="3">
      <t>コウシメイ</t>
    </rPh>
    <phoneticPr fontId="2"/>
  </si>
  <si>
    <r>
      <t>使用した教材にチェックを入れて</t>
    </r>
    <r>
      <rPr>
        <sz val="9"/>
        <color theme="1"/>
        <rFont val="メイリオ"/>
        <family val="3"/>
        <charset val="128"/>
        <scheme val="minor"/>
      </rPr>
      <t>(または、ドロップダウンリストからTRUEを選択して)</t>
    </r>
    <r>
      <rPr>
        <sz val="11"/>
        <color theme="1"/>
        <rFont val="メイリオ"/>
        <family val="2"/>
        <charset val="128"/>
        <scheme val="minor"/>
      </rPr>
      <t>ください。</t>
    </r>
    <rPh sb="0" eb="2">
      <t>シヨウ</t>
    </rPh>
    <rPh sb="4" eb="6">
      <t>キョウザイ</t>
    </rPh>
    <rPh sb="12" eb="13">
      <t>イ</t>
    </rPh>
    <rPh sb="37" eb="39">
      <t>センタク</t>
    </rPh>
    <phoneticPr fontId="2"/>
  </si>
  <si>
    <t>資格ID</t>
    <rPh sb="0" eb="2">
      <t>シカク</t>
    </rPh>
    <phoneticPr fontId="2"/>
  </si>
  <si>
    <t>承認日</t>
    <rPh sb="0" eb="3">
      <t>ショウニンビ</t>
    </rPh>
    <phoneticPr fontId="2"/>
  </si>
  <si>
    <t>有効期限</t>
    <rPh sb="0" eb="4">
      <t>ユウコウキゲン</t>
    </rPh>
    <phoneticPr fontId="2"/>
  </si>
  <si>
    <t>認定加盟団体</t>
    <rPh sb="0" eb="6">
      <t>ニンテイカメイダンタイ</t>
    </rPh>
    <phoneticPr fontId="2"/>
  </si>
  <si>
    <t>受講日</t>
    <rPh sb="0" eb="3">
      <t>ジュコウビ</t>
    </rPh>
    <phoneticPr fontId="2"/>
  </si>
  <si>
    <t>備考</t>
    <rPh sb="0" eb="2">
      <t>ビコウ</t>
    </rPh>
    <phoneticPr fontId="2"/>
  </si>
  <si>
    <t>JRSF_COURSE_INTEGRITY</t>
    <phoneticPr fontId="2"/>
  </si>
  <si>
    <t>0000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</si>
</sst>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quot;mm&quot;/&quot;dd;@"/>
    <numFmt numFmtId="177" formatCode="hh:mm;@"/>
    <numFmt numFmtId="178" formatCode="yyyy/mm/dd"/>
  </numFmts>
  <fonts count="13">
    <font>
      <sz val="11"/>
      <color theme="1"/>
      <name val="メイリオ"/>
      <family val="2"/>
      <charset val="128"/>
      <scheme val="minor"/>
    </font>
    <font>
      <sz val="11"/>
      <color theme="0"/>
      <name val="メイリオ"/>
      <family val="2"/>
      <charset val="128"/>
      <scheme val="minor"/>
    </font>
    <font>
      <sz val="6"/>
      <name val="メイリオ"/>
      <family val="2"/>
      <charset val="128"/>
      <scheme val="minor"/>
    </font>
    <font>
      <b/>
      <sz val="11"/>
      <color theme="0"/>
      <name val="メイリオ"/>
      <family val="3"/>
      <charset val="128"/>
      <scheme val="minor"/>
    </font>
    <font>
      <b/>
      <sz val="18"/>
      <color theme="0"/>
      <name val="メイリオ"/>
      <family val="3"/>
      <charset val="128"/>
      <scheme val="minor"/>
    </font>
    <font>
      <sz val="8"/>
      <color theme="1"/>
      <name val="メイリオ"/>
      <family val="2"/>
      <charset val="128"/>
      <scheme val="minor"/>
    </font>
    <font>
      <b/>
      <sz val="11"/>
      <color theme="1"/>
      <name val="メイリオ"/>
      <family val="3"/>
      <charset val="128"/>
      <scheme val="minor"/>
    </font>
    <font>
      <sz val="11"/>
      <color theme="1"/>
      <name val="ＭＳ Ｐ明朝"/>
      <family val="1"/>
      <charset val="128"/>
    </font>
    <font>
      <sz val="9"/>
      <color theme="1"/>
      <name val="ＭＳ Ｐ明朝"/>
      <family val="1"/>
      <charset val="128"/>
    </font>
    <font>
      <b/>
      <sz val="11"/>
      <color rgb="FFFF0000"/>
      <name val="メイリオ"/>
      <family val="3"/>
      <charset val="128"/>
      <scheme val="minor"/>
    </font>
    <font>
      <sz val="9"/>
      <color rgb="FFFF0000"/>
      <name val="メイリオ"/>
      <family val="3"/>
      <charset val="128"/>
      <scheme val="minor"/>
    </font>
    <font>
      <sz val="11"/>
      <color theme="1"/>
      <name val="メイリオ"/>
      <family val="3"/>
      <charset val="128"/>
      <scheme val="minor"/>
    </font>
    <font>
      <sz val="9"/>
      <color theme="1"/>
      <name val="メイリオ"/>
      <family val="3"/>
      <charset val="128"/>
      <scheme val="minor"/>
    </font>
  </fonts>
  <fills count="4">
    <fill>
      <patternFill patternType="none"/>
    </fill>
    <fill>
      <patternFill patternType="gray125"/>
    </fill>
    <fill>
      <patternFill patternType="solid">
        <fgColor theme="6"/>
        <bgColor indexed="64"/>
      </patternFill>
    </fill>
    <fill>
      <patternFill patternType="solid">
        <fgColor theme="7" tint="0.79998168889431442"/>
        <bgColor indexed="64"/>
      </patternFill>
    </fill>
  </fills>
  <borders count="22">
    <border>
      <left/>
      <right/>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alignment vertical="center"/>
    </xf>
  </cellStyleXfs>
  <cellXfs count="45">
    <xf numFmtId="0" fontId="0" fillId="0" borderId="0" xfId="0">
      <alignment vertical="center"/>
    </xf>
    <xf numFmtId="0" fontId="1" fillId="2" borderId="0" xfId="0" applyFont="1" applyFill="1">
      <alignment vertical="center"/>
    </xf>
    <xf numFmtId="0" fontId="3" fillId="2" borderId="0" xfId="0" applyFont="1" applyFill="1">
      <alignment vertical="center"/>
    </xf>
    <xf numFmtId="0" fontId="4" fillId="2" borderId="0" xfId="0" applyFont="1" applyFill="1">
      <alignment vertical="center"/>
    </xf>
    <xf numFmtId="0" fontId="0" fillId="0" borderId="0" xfId="0" applyAlignment="1">
      <alignment horizontal="center" vertical="center"/>
    </xf>
    <xf numFmtId="0" fontId="5" fillId="0" borderId="0" xfId="0" applyFont="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8" xfId="0" applyBorder="1" applyAlignment="1">
      <alignment horizontal="right" vertical="center"/>
    </xf>
    <xf numFmtId="0" fontId="0" fillId="0" borderId="9" xfId="0" applyBorder="1">
      <alignment vertical="center"/>
    </xf>
    <xf numFmtId="0" fontId="0" fillId="0" borderId="4" xfId="0" applyBorder="1" applyAlignment="1">
      <alignment horizontal="right" vertical="center"/>
    </xf>
    <xf numFmtId="0" fontId="0" fillId="0" borderId="17" xfId="0" applyBorder="1">
      <alignment vertical="center"/>
    </xf>
    <xf numFmtId="0" fontId="0" fillId="0" borderId="19" xfId="0" applyBorder="1">
      <alignment vertical="center"/>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8" fillId="3" borderId="10" xfId="0" applyFont="1" applyFill="1" applyBorder="1" applyProtection="1">
      <alignment vertical="center"/>
      <protection locked="0"/>
      <extLst>
        <ext xmlns:xfpb="http://schemas.microsoft.com/office/spreadsheetml/2022/featurepropertybag" uri="{C7286773-470A-42A8-94C5-96B5CB345126}">
          <xfpb:xfComplement i="0"/>
        </ext>
      </extLst>
    </xf>
    <xf numFmtId="0" fontId="8" fillId="3" borderId="11" xfId="0" applyFont="1" applyFill="1" applyBorder="1" applyProtection="1">
      <alignment vertical="center"/>
      <protection locked="0"/>
      <extLst>
        <ext xmlns:xfpb="http://schemas.microsoft.com/office/spreadsheetml/2022/featurepropertybag" uri="{C7286773-470A-42A8-94C5-96B5CB345126}">
          <xfpb:xfComplement i="0"/>
        </ext>
      </extLst>
    </xf>
    <xf numFmtId="0" fontId="8" fillId="3" borderId="12" xfId="0" applyFont="1" applyFill="1" applyBorder="1" applyProtection="1">
      <alignment vertical="center"/>
      <protection locked="0"/>
      <extLst>
        <ext xmlns:xfpb="http://schemas.microsoft.com/office/spreadsheetml/2022/featurepropertybag" uri="{C7286773-470A-42A8-94C5-96B5CB345126}">
          <xfpb:xfComplement i="0"/>
        </ext>
      </extLst>
    </xf>
    <xf numFmtId="0" fontId="7" fillId="3" borderId="18" xfId="0" applyFont="1" applyFill="1" applyBorder="1" applyAlignment="1" applyProtection="1">
      <alignment horizontal="center" vertical="center" shrinkToFit="1"/>
      <protection locked="0"/>
    </xf>
    <xf numFmtId="0" fontId="7" fillId="3" borderId="21" xfId="0" applyFont="1" applyFill="1" applyBorder="1" applyAlignment="1" applyProtection="1">
      <alignment horizontal="center" vertical="center" shrinkToFit="1"/>
      <protection locked="0"/>
    </xf>
    <xf numFmtId="0" fontId="7" fillId="3" borderId="13" xfId="0" applyFont="1" applyFill="1" applyBorder="1" applyAlignment="1" applyProtection="1">
      <alignment vertical="center" shrinkToFit="1"/>
      <protection locked="0"/>
    </xf>
    <xf numFmtId="0" fontId="7" fillId="3" borderId="20" xfId="0" applyFont="1" applyFill="1" applyBorder="1" applyAlignment="1" applyProtection="1">
      <alignment vertical="center" shrinkToFit="1"/>
      <protection locked="0"/>
    </xf>
    <xf numFmtId="0" fontId="7" fillId="3" borderId="6" xfId="0" applyFont="1" applyFill="1" applyBorder="1" applyAlignment="1" applyProtection="1">
      <alignment vertical="center" shrinkToFit="1"/>
      <protection locked="0"/>
    </xf>
    <xf numFmtId="0" fontId="11" fillId="0" borderId="0" xfId="0" applyFont="1">
      <alignment vertical="center"/>
    </xf>
    <xf numFmtId="0" fontId="0" fillId="0" borderId="13" xfId="0" applyBorder="1" applyAlignment="1">
      <alignment horizontal="center" vertical="center"/>
    </xf>
    <xf numFmtId="0" fontId="6" fillId="0" borderId="0" xfId="0" applyFont="1" applyAlignment="1">
      <alignment horizontal="right" vertical="center"/>
    </xf>
    <xf numFmtId="176" fontId="7" fillId="3" borderId="13" xfId="0" applyNumberFormat="1" applyFont="1" applyFill="1" applyBorder="1" applyAlignment="1" applyProtection="1">
      <alignment horizontal="center" vertical="center"/>
      <protection locked="0"/>
    </xf>
    <xf numFmtId="177" fontId="7" fillId="3" borderId="13" xfId="0" applyNumberFormat="1" applyFont="1" applyFill="1" applyBorder="1" applyAlignment="1" applyProtection="1">
      <alignment horizontal="center" vertical="center"/>
      <protection locked="0"/>
    </xf>
    <xf numFmtId="0" fontId="0" fillId="0" borderId="13" xfId="0" applyBorder="1">
      <alignment vertical="center"/>
    </xf>
    <xf numFmtId="0" fontId="3" fillId="2" borderId="13" xfId="0" applyFont="1" applyFill="1" applyBorder="1" applyAlignment="1">
      <alignment horizontal="center" vertical="center"/>
    </xf>
    <xf numFmtId="178" fontId="0" fillId="0" borderId="13" xfId="0" applyNumberFormat="1" applyBorder="1">
      <alignment vertical="center"/>
    </xf>
    <xf numFmtId="49" fontId="0" fillId="0" borderId="13" xfId="0" applyNumberFormat="1" applyBorder="1">
      <alignment vertical="center"/>
    </xf>
    <xf numFmtId="0" fontId="0" fillId="0" borderId="13" xfId="0" applyBorder="1" applyAlignment="1">
      <alignment horizontal="center" vertical="center"/>
    </xf>
    <xf numFmtId="0" fontId="7" fillId="3" borderId="18" xfId="0" applyFont="1" applyFill="1" applyBorder="1" applyAlignment="1" applyProtection="1">
      <alignment horizontal="center" vertical="center" shrinkToFit="1"/>
      <protection locked="0"/>
    </xf>
    <xf numFmtId="0" fontId="7" fillId="3" borderId="6" xfId="0" applyFont="1" applyFill="1" applyBorder="1" applyAlignment="1" applyProtection="1">
      <alignment horizontal="center" vertical="center" shrinkToFit="1"/>
      <protection locked="0"/>
    </xf>
    <xf numFmtId="0" fontId="7" fillId="3" borderId="17" xfId="0" applyFont="1" applyFill="1" applyBorder="1" applyAlignment="1" applyProtection="1">
      <alignment horizontal="center" vertical="center" shrinkToFit="1"/>
      <protection locked="0"/>
    </xf>
    <xf numFmtId="0" fontId="7" fillId="3" borderId="8" xfId="0" applyFont="1" applyFill="1" applyBorder="1" applyAlignment="1" applyProtection="1">
      <alignment vertical="center" shrinkToFit="1"/>
      <protection locked="0"/>
    </xf>
    <xf numFmtId="0" fontId="7" fillId="3" borderId="4" xfId="0" applyFont="1" applyFill="1" applyBorder="1" applyAlignment="1" applyProtection="1">
      <alignment vertical="center" shrinkToFit="1"/>
      <protection locked="0"/>
    </xf>
  </cellXfs>
  <cellStyles count="1">
    <cellStyle name="標準" xfId="0" builtinId="0"/>
  </cellStyles>
  <dxfs count="8">
    <dxf>
      <fill>
        <patternFill>
          <bgColor theme="0" tint="-0.499984740745262"/>
        </patternFill>
      </fill>
    </dxf>
    <dxf>
      <font>
        <strike val="0"/>
        <outline val="0"/>
        <shadow val="0"/>
        <u val="none"/>
        <vertAlign val="baseline"/>
        <color theme="1"/>
        <name val="ＭＳ Ｐ明朝"/>
        <family val="1"/>
        <charset val="128"/>
        <scheme val="none"/>
      </font>
      <fill>
        <patternFill patternType="solid">
          <fgColor indexed="64"/>
          <bgColor theme="7" tint="0.79998168889431442"/>
        </patternFill>
      </fill>
      <alignment horizontal="center" vertical="center" textRotation="0" wrapText="0" indent="0" justifyLastLine="0" shrinkToFit="1"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color theme="1"/>
        <name val="ＭＳ Ｐ明朝"/>
        <family val="1"/>
        <charset val="128"/>
        <scheme val="none"/>
      </font>
      <fill>
        <patternFill patternType="solid">
          <fgColor indexed="64"/>
          <bgColor theme="7" tint="0.79998168889431442"/>
        </patternFill>
      </fill>
      <alignment horizontal="general"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protection locked="0" hidden="0"/>
    </dxf>
    <dxf>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amily val="3"/>
      </font>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22/11/relationships/FeaturePropertyBag" Target="featurePropertyBag/featurePropertyBag.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7CF83F-2B5A-4536-B86D-1A18F1F100D7}" name="受講者名簿" displayName="受講者名簿" ref="C31:E131" totalsRowShown="0" headerRowDxfId="7" headerRowBorderDxfId="6" tableBorderDxfId="5" totalsRowBorderDxfId="4">
  <autoFilter ref="C31:E131" xr:uid="{7F7CF83F-2B5A-4536-B86D-1A18F1F100D7}">
    <filterColumn colId="0" hiddenButton="1"/>
    <filterColumn colId="1" hiddenButton="1"/>
    <filterColumn colId="2" hiddenButton="1"/>
  </autoFilter>
  <tableColumns count="3">
    <tableColumn id="1" xr3:uid="{1911D3B4-11B5-4580-882B-2BEBBDAC8730}" name="No." dataDxfId="3"/>
    <tableColumn id="2" xr3:uid="{76AE475A-6F70-42B7-A7AD-0219DAE34248}" name="氏名" dataDxfId="2"/>
    <tableColumn id="3" xr3:uid="{2A0C26F8-597D-4B20-979D-F40F6BF7EC6E}" name="JRSF ID" dataDxfId="1"/>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9B8C4-C3D6-4D36-A271-A213BF13A89E}">
  <sheetPr>
    <pageSetUpPr fitToPage="1"/>
  </sheetPr>
  <dimension ref="A1:M133"/>
  <sheetViews>
    <sheetView showGridLines="0" showRowColHeaders="0" tabSelected="1" workbookViewId="0">
      <pane ySplit="1" topLeftCell="A2" activePane="bottomLeft" state="frozen"/>
      <selection pane="bottomLeft" activeCell="D5" sqref="D5"/>
    </sheetView>
  </sheetViews>
  <sheetFormatPr baseColWidth="10" defaultColWidth="0" defaultRowHeight="19" zeroHeight="1"/>
  <cols>
    <col min="1" max="1" width="1.140625" customWidth="1"/>
    <col min="2" max="2" width="2.28515625" customWidth="1"/>
    <col min="3" max="3" width="7.140625" customWidth="1"/>
    <col min="4" max="4" width="22.28515625" customWidth="1"/>
    <col min="5" max="5" width="9.7109375" customWidth="1"/>
    <col min="6" max="6" width="8.28515625" customWidth="1"/>
    <col min="7" max="7" width="3.28515625" bestFit="1" customWidth="1"/>
    <col min="8" max="8" width="8.28515625" customWidth="1"/>
    <col min="9" max="9" width="8.85546875" customWidth="1"/>
    <col min="10" max="10" width="22.42578125" customWidth="1"/>
    <col min="11" max="11" width="2.28515625" bestFit="1" customWidth="1"/>
    <col min="12" max="12" width="18.28515625" customWidth="1"/>
    <col min="13" max="13" width="4.42578125" customWidth="1"/>
    <col min="14" max="16384" width="8.85546875" hidden="1"/>
  </cols>
  <sheetData>
    <row r="1" spans="1:12" s="1" customFormat="1" ht="29">
      <c r="A1" s="3" t="s">
        <v>0</v>
      </c>
    </row>
    <row r="2" spans="1:12"/>
    <row r="3" spans="1:12">
      <c r="B3" s="2" t="s">
        <v>1</v>
      </c>
      <c r="C3" s="2"/>
      <c r="D3" s="2"/>
      <c r="E3" s="2"/>
      <c r="F3" s="2"/>
      <c r="G3" s="2"/>
      <c r="H3" s="2"/>
      <c r="I3" s="2"/>
      <c r="J3" s="2"/>
      <c r="K3" s="2"/>
      <c r="L3" s="2"/>
    </row>
    <row r="4" spans="1:12" ht="7.5" customHeight="1"/>
    <row r="5" spans="1:12">
      <c r="C5" s="32" t="s">
        <v>30</v>
      </c>
      <c r="D5" s="33"/>
      <c r="E5" s="32" t="s">
        <v>32</v>
      </c>
      <c r="F5" s="34"/>
      <c r="G5" s="4" t="s">
        <v>2</v>
      </c>
      <c r="H5" s="34"/>
    </row>
    <row r="6" spans="1:12" ht="7.5" customHeight="1"/>
    <row r="7" spans="1:12">
      <c r="C7" s="32" t="s">
        <v>31</v>
      </c>
      <c r="D7" s="27"/>
      <c r="E7" s="32" t="s">
        <v>33</v>
      </c>
      <c r="F7" s="40"/>
      <c r="G7" s="41"/>
      <c r="H7" s="42"/>
      <c r="I7" s="5" t="s">
        <v>6</v>
      </c>
    </row>
    <row r="8" spans="1:12"/>
    <row r="9" spans="1:12"/>
    <row r="10" spans="1:12">
      <c r="B10" s="2" t="s">
        <v>3</v>
      </c>
      <c r="C10" s="2"/>
      <c r="D10" s="2"/>
      <c r="E10" s="2"/>
      <c r="F10" s="2"/>
      <c r="G10" s="2"/>
      <c r="H10" s="2"/>
      <c r="I10" s="2"/>
      <c r="J10" s="2"/>
      <c r="K10" s="2"/>
      <c r="L10" s="2"/>
    </row>
    <row r="11" spans="1:12" ht="6.75" customHeight="1"/>
    <row r="12" spans="1:12">
      <c r="C12" t="s">
        <v>4</v>
      </c>
    </row>
    <row r="13" spans="1:12">
      <c r="C13" t="s">
        <v>5</v>
      </c>
    </row>
    <row r="14" spans="1:12"/>
    <row r="15" spans="1:12" ht="20" thickBot="1">
      <c r="C15" t="s">
        <v>34</v>
      </c>
    </row>
    <row r="16" spans="1:12">
      <c r="D16" s="6" t="s">
        <v>7</v>
      </c>
      <c r="E16" s="22" t="b">
        <v>0</v>
      </c>
      <c r="F16" s="9" t="s">
        <v>8</v>
      </c>
      <c r="G16" s="9"/>
      <c r="H16" s="9"/>
      <c r="I16" s="9"/>
      <c r="J16" s="9"/>
      <c r="K16" s="10"/>
    </row>
    <row r="17" spans="2:12">
      <c r="D17" s="7"/>
      <c r="E17" s="23" t="b">
        <v>0</v>
      </c>
      <c r="F17" s="11" t="s">
        <v>9</v>
      </c>
      <c r="G17" s="11"/>
      <c r="H17" s="11"/>
      <c r="I17" s="11"/>
      <c r="J17" s="11"/>
      <c r="K17" s="12"/>
    </row>
    <row r="18" spans="2:12" ht="20" thickBot="1">
      <c r="D18" s="8"/>
      <c r="E18" s="24" t="b">
        <v>0</v>
      </c>
      <c r="F18" s="13" t="s">
        <v>10</v>
      </c>
      <c r="G18" s="14" t="s">
        <v>11</v>
      </c>
      <c r="H18" s="43"/>
      <c r="I18" s="43"/>
      <c r="J18" s="43"/>
      <c r="K18" s="15" t="s">
        <v>20</v>
      </c>
    </row>
    <row r="19" spans="2:12">
      <c r="D19" s="6" t="s">
        <v>12</v>
      </c>
      <c r="E19" s="22" t="b">
        <v>0</v>
      </c>
      <c r="F19" s="9" t="s">
        <v>13</v>
      </c>
      <c r="G19" s="9"/>
      <c r="H19" s="9"/>
      <c r="I19" s="9"/>
      <c r="J19" s="9"/>
      <c r="K19" s="10"/>
    </row>
    <row r="20" spans="2:12" ht="20" thickBot="1">
      <c r="D20" s="8"/>
      <c r="E20" s="24" t="b">
        <v>0</v>
      </c>
      <c r="F20" s="13" t="s">
        <v>10</v>
      </c>
      <c r="G20" s="14" t="s">
        <v>11</v>
      </c>
      <c r="H20" s="43"/>
      <c r="I20" s="43"/>
      <c r="J20" s="43"/>
      <c r="K20" s="15" t="s">
        <v>20</v>
      </c>
    </row>
    <row r="21" spans="2:12">
      <c r="D21" s="6" t="s">
        <v>14</v>
      </c>
      <c r="E21" s="22" t="b">
        <v>0</v>
      </c>
      <c r="F21" s="9" t="s">
        <v>15</v>
      </c>
      <c r="G21" s="9"/>
      <c r="H21" s="9"/>
      <c r="I21" s="9"/>
      <c r="J21" s="9"/>
      <c r="K21" s="10"/>
    </row>
    <row r="22" spans="2:12">
      <c r="D22" s="7" t="s">
        <v>16</v>
      </c>
      <c r="E22" s="23" t="b">
        <v>0</v>
      </c>
      <c r="F22" s="11" t="s">
        <v>17</v>
      </c>
      <c r="G22" s="11"/>
      <c r="H22" s="11"/>
      <c r="I22" s="11"/>
      <c r="J22" s="11"/>
      <c r="K22" s="12"/>
    </row>
    <row r="23" spans="2:12">
      <c r="D23" s="7"/>
      <c r="E23" s="23" t="b">
        <v>0</v>
      </c>
      <c r="F23" s="11" t="s">
        <v>19</v>
      </c>
      <c r="G23" s="11"/>
      <c r="H23" s="11"/>
      <c r="I23" s="11"/>
      <c r="J23" s="29"/>
      <c r="K23" s="12" t="s">
        <v>20</v>
      </c>
    </row>
    <row r="24" spans="2:12" ht="20" thickBot="1">
      <c r="D24" s="8"/>
      <c r="E24" s="24" t="b">
        <v>0</v>
      </c>
      <c r="F24" s="13" t="s">
        <v>10</v>
      </c>
      <c r="G24" s="14" t="s">
        <v>11</v>
      </c>
      <c r="H24" s="43"/>
      <c r="I24" s="43"/>
      <c r="J24" s="43"/>
      <c r="K24" s="15" t="s">
        <v>20</v>
      </c>
    </row>
    <row r="25" spans="2:12">
      <c r="D25" s="6" t="s">
        <v>10</v>
      </c>
      <c r="E25" s="22" t="b">
        <v>0</v>
      </c>
      <c r="F25" s="9" t="s">
        <v>18</v>
      </c>
      <c r="G25" s="16" t="s">
        <v>11</v>
      </c>
      <c r="H25" s="44"/>
      <c r="I25" s="44"/>
      <c r="J25" s="44"/>
      <c r="K25" s="10" t="s">
        <v>20</v>
      </c>
    </row>
    <row r="26" spans="2:12" ht="20" thickBot="1">
      <c r="D26" s="8"/>
      <c r="E26" s="24" t="b">
        <v>0</v>
      </c>
      <c r="F26" s="13" t="s">
        <v>18</v>
      </c>
      <c r="G26" s="14" t="s">
        <v>11</v>
      </c>
      <c r="H26" s="43"/>
      <c r="I26" s="43"/>
      <c r="J26" s="43"/>
      <c r="K26" s="15" t="s">
        <v>20</v>
      </c>
    </row>
    <row r="27" spans="2:12"/>
    <row r="28" spans="2:12"/>
    <row r="29" spans="2:12">
      <c r="B29" s="2" t="s">
        <v>21</v>
      </c>
      <c r="C29" s="2"/>
      <c r="D29" s="2"/>
      <c r="E29" s="2"/>
      <c r="F29" s="2"/>
      <c r="I29" s="2" t="s">
        <v>25</v>
      </c>
      <c r="J29" s="2"/>
      <c r="K29" s="2"/>
      <c r="L29" s="2"/>
    </row>
    <row r="30" spans="2:12" ht="6" customHeight="1"/>
    <row r="31" spans="2:12" ht="30" customHeight="1">
      <c r="C31" s="19" t="s">
        <v>22</v>
      </c>
      <c r="D31" s="20" t="s">
        <v>23</v>
      </c>
      <c r="E31" s="21" t="s">
        <v>24</v>
      </c>
      <c r="I31" s="30" t="s">
        <v>27</v>
      </c>
    </row>
    <row r="32" spans="2:12">
      <c r="C32" s="17">
        <v>1</v>
      </c>
      <c r="D32" s="27"/>
      <c r="E32" s="25"/>
      <c r="I32" t="s">
        <v>26</v>
      </c>
    </row>
    <row r="33" spans="3:12">
      <c r="C33" s="17">
        <v>2</v>
      </c>
      <c r="D33" s="27"/>
      <c r="E33" s="25"/>
    </row>
    <row r="34" spans="3:12">
      <c r="C34" s="17">
        <v>3</v>
      </c>
      <c r="D34" s="27"/>
      <c r="E34" s="25"/>
      <c r="I34" s="31" t="s">
        <v>28</v>
      </c>
      <c r="J34" s="39" t="s">
        <v>29</v>
      </c>
      <c r="K34" s="39"/>
      <c r="L34" s="39"/>
    </row>
    <row r="35" spans="3:12">
      <c r="C35" s="17">
        <v>4</v>
      </c>
      <c r="D35" s="27"/>
      <c r="E35" s="25"/>
    </row>
    <row r="36" spans="3:12">
      <c r="C36" s="17">
        <v>5</v>
      </c>
      <c r="D36" s="27"/>
      <c r="E36" s="25"/>
    </row>
    <row r="37" spans="3:12">
      <c r="C37" s="17">
        <v>6</v>
      </c>
      <c r="D37" s="27"/>
      <c r="E37" s="25"/>
    </row>
    <row r="38" spans="3:12">
      <c r="C38" s="17">
        <v>7</v>
      </c>
      <c r="D38" s="27"/>
      <c r="E38" s="25"/>
    </row>
    <row r="39" spans="3:12">
      <c r="C39" s="17">
        <v>8</v>
      </c>
      <c r="D39" s="27"/>
      <c r="E39" s="25"/>
    </row>
    <row r="40" spans="3:12">
      <c r="C40" s="17">
        <v>9</v>
      </c>
      <c r="D40" s="27"/>
      <c r="E40" s="25"/>
    </row>
    <row r="41" spans="3:12">
      <c r="C41" s="17">
        <v>10</v>
      </c>
      <c r="D41" s="27"/>
      <c r="E41" s="25"/>
    </row>
    <row r="42" spans="3:12">
      <c r="C42" s="17">
        <v>11</v>
      </c>
      <c r="D42" s="27"/>
      <c r="E42" s="25"/>
    </row>
    <row r="43" spans="3:12">
      <c r="C43" s="17">
        <v>12</v>
      </c>
      <c r="D43" s="27"/>
      <c r="E43" s="25"/>
    </row>
    <row r="44" spans="3:12">
      <c r="C44" s="17">
        <v>13</v>
      </c>
      <c r="D44" s="27"/>
      <c r="E44" s="25"/>
    </row>
    <row r="45" spans="3:12">
      <c r="C45" s="17">
        <v>14</v>
      </c>
      <c r="D45" s="27"/>
      <c r="E45" s="25"/>
    </row>
    <row r="46" spans="3:12">
      <c r="C46" s="17">
        <v>15</v>
      </c>
      <c r="D46" s="27"/>
      <c r="E46" s="25"/>
    </row>
    <row r="47" spans="3:12">
      <c r="C47" s="17">
        <v>16</v>
      </c>
      <c r="D47" s="27"/>
      <c r="E47" s="25"/>
    </row>
    <row r="48" spans="3:12">
      <c r="C48" s="17">
        <v>17</v>
      </c>
      <c r="D48" s="27"/>
      <c r="E48" s="25"/>
    </row>
    <row r="49" spans="3:5">
      <c r="C49" s="17">
        <v>18</v>
      </c>
      <c r="D49" s="27"/>
      <c r="E49" s="25"/>
    </row>
    <row r="50" spans="3:5">
      <c r="C50" s="17">
        <v>19</v>
      </c>
      <c r="D50" s="27"/>
      <c r="E50" s="25"/>
    </row>
    <row r="51" spans="3:5">
      <c r="C51" s="17">
        <v>20</v>
      </c>
      <c r="D51" s="27"/>
      <c r="E51" s="25"/>
    </row>
    <row r="52" spans="3:5">
      <c r="C52" s="17">
        <v>21</v>
      </c>
      <c r="D52" s="27"/>
      <c r="E52" s="25"/>
    </row>
    <row r="53" spans="3:5">
      <c r="C53" s="17">
        <v>22</v>
      </c>
      <c r="D53" s="27"/>
      <c r="E53" s="25"/>
    </row>
    <row r="54" spans="3:5">
      <c r="C54" s="17">
        <v>23</v>
      </c>
      <c r="D54" s="27"/>
      <c r="E54" s="25"/>
    </row>
    <row r="55" spans="3:5">
      <c r="C55" s="17">
        <v>24</v>
      </c>
      <c r="D55" s="27"/>
      <c r="E55" s="25"/>
    </row>
    <row r="56" spans="3:5">
      <c r="C56" s="17">
        <v>25</v>
      </c>
      <c r="D56" s="27"/>
      <c r="E56" s="25"/>
    </row>
    <row r="57" spans="3:5">
      <c r="C57" s="17">
        <v>26</v>
      </c>
      <c r="D57" s="27"/>
      <c r="E57" s="25"/>
    </row>
    <row r="58" spans="3:5">
      <c r="C58" s="17">
        <v>27</v>
      </c>
      <c r="D58" s="27"/>
      <c r="E58" s="25"/>
    </row>
    <row r="59" spans="3:5">
      <c r="C59" s="17">
        <v>28</v>
      </c>
      <c r="D59" s="27"/>
      <c r="E59" s="25"/>
    </row>
    <row r="60" spans="3:5">
      <c r="C60" s="17">
        <v>29</v>
      </c>
      <c r="D60" s="27"/>
      <c r="E60" s="25"/>
    </row>
    <row r="61" spans="3:5">
      <c r="C61" s="17">
        <v>30</v>
      </c>
      <c r="D61" s="27"/>
      <c r="E61" s="25"/>
    </row>
    <row r="62" spans="3:5">
      <c r="C62" s="17">
        <v>31</v>
      </c>
      <c r="D62" s="27"/>
      <c r="E62" s="25"/>
    </row>
    <row r="63" spans="3:5">
      <c r="C63" s="17">
        <v>32</v>
      </c>
      <c r="D63" s="27"/>
      <c r="E63" s="25"/>
    </row>
    <row r="64" spans="3:5">
      <c r="C64" s="17">
        <v>33</v>
      </c>
      <c r="D64" s="27"/>
      <c r="E64" s="25"/>
    </row>
    <row r="65" spans="3:5">
      <c r="C65" s="17">
        <v>34</v>
      </c>
      <c r="D65" s="27"/>
      <c r="E65" s="25"/>
    </row>
    <row r="66" spans="3:5">
      <c r="C66" s="17">
        <v>35</v>
      </c>
      <c r="D66" s="27"/>
      <c r="E66" s="25"/>
    </row>
    <row r="67" spans="3:5">
      <c r="C67" s="17">
        <v>36</v>
      </c>
      <c r="D67" s="27"/>
      <c r="E67" s="25"/>
    </row>
    <row r="68" spans="3:5">
      <c r="C68" s="17">
        <v>37</v>
      </c>
      <c r="D68" s="27"/>
      <c r="E68" s="25"/>
    </row>
    <row r="69" spans="3:5">
      <c r="C69" s="17">
        <v>38</v>
      </c>
      <c r="D69" s="27"/>
      <c r="E69" s="25"/>
    </row>
    <row r="70" spans="3:5">
      <c r="C70" s="17">
        <v>39</v>
      </c>
      <c r="D70" s="27"/>
      <c r="E70" s="25"/>
    </row>
    <row r="71" spans="3:5">
      <c r="C71" s="17">
        <v>40</v>
      </c>
      <c r="D71" s="27"/>
      <c r="E71" s="25"/>
    </row>
    <row r="72" spans="3:5">
      <c r="C72" s="17">
        <v>41</v>
      </c>
      <c r="D72" s="27"/>
      <c r="E72" s="25"/>
    </row>
    <row r="73" spans="3:5">
      <c r="C73" s="17">
        <v>42</v>
      </c>
      <c r="D73" s="27"/>
      <c r="E73" s="25"/>
    </row>
    <row r="74" spans="3:5">
      <c r="C74" s="17">
        <v>43</v>
      </c>
      <c r="D74" s="27"/>
      <c r="E74" s="25"/>
    </row>
    <row r="75" spans="3:5">
      <c r="C75" s="17">
        <v>44</v>
      </c>
      <c r="D75" s="27"/>
      <c r="E75" s="25"/>
    </row>
    <row r="76" spans="3:5">
      <c r="C76" s="17">
        <v>45</v>
      </c>
      <c r="D76" s="27"/>
      <c r="E76" s="25"/>
    </row>
    <row r="77" spans="3:5">
      <c r="C77" s="17">
        <v>46</v>
      </c>
      <c r="D77" s="27"/>
      <c r="E77" s="25"/>
    </row>
    <row r="78" spans="3:5">
      <c r="C78" s="17">
        <v>47</v>
      </c>
      <c r="D78" s="27"/>
      <c r="E78" s="25"/>
    </row>
    <row r="79" spans="3:5">
      <c r="C79" s="17">
        <v>48</v>
      </c>
      <c r="D79" s="27"/>
      <c r="E79" s="25"/>
    </row>
    <row r="80" spans="3:5">
      <c r="C80" s="17">
        <v>49</v>
      </c>
      <c r="D80" s="27"/>
      <c r="E80" s="25"/>
    </row>
    <row r="81" spans="3:5">
      <c r="C81" s="17">
        <v>50</v>
      </c>
      <c r="D81" s="27"/>
      <c r="E81" s="25"/>
    </row>
    <row r="82" spans="3:5">
      <c r="C82" s="17">
        <v>51</v>
      </c>
      <c r="D82" s="27"/>
      <c r="E82" s="25"/>
    </row>
    <row r="83" spans="3:5">
      <c r="C83" s="17">
        <v>52</v>
      </c>
      <c r="D83" s="27"/>
      <c r="E83" s="25"/>
    </row>
    <row r="84" spans="3:5">
      <c r="C84" s="17">
        <v>53</v>
      </c>
      <c r="D84" s="27"/>
      <c r="E84" s="25"/>
    </row>
    <row r="85" spans="3:5">
      <c r="C85" s="17">
        <v>54</v>
      </c>
      <c r="D85" s="27"/>
      <c r="E85" s="25"/>
    </row>
    <row r="86" spans="3:5">
      <c r="C86" s="17">
        <v>55</v>
      </c>
      <c r="D86" s="27"/>
      <c r="E86" s="25"/>
    </row>
    <row r="87" spans="3:5">
      <c r="C87" s="17">
        <v>56</v>
      </c>
      <c r="D87" s="27"/>
      <c r="E87" s="25"/>
    </row>
    <row r="88" spans="3:5">
      <c r="C88" s="17">
        <v>57</v>
      </c>
      <c r="D88" s="27"/>
      <c r="E88" s="25"/>
    </row>
    <row r="89" spans="3:5">
      <c r="C89" s="17">
        <v>58</v>
      </c>
      <c r="D89" s="27"/>
      <c r="E89" s="25"/>
    </row>
    <row r="90" spans="3:5">
      <c r="C90" s="17">
        <v>59</v>
      </c>
      <c r="D90" s="27"/>
      <c r="E90" s="25"/>
    </row>
    <row r="91" spans="3:5">
      <c r="C91" s="17">
        <v>60</v>
      </c>
      <c r="D91" s="27"/>
      <c r="E91" s="25"/>
    </row>
    <row r="92" spans="3:5">
      <c r="C92" s="17">
        <v>61</v>
      </c>
      <c r="D92" s="27"/>
      <c r="E92" s="25"/>
    </row>
    <row r="93" spans="3:5">
      <c r="C93" s="17">
        <v>62</v>
      </c>
      <c r="D93" s="27"/>
      <c r="E93" s="25"/>
    </row>
    <row r="94" spans="3:5">
      <c r="C94" s="17">
        <v>63</v>
      </c>
      <c r="D94" s="27"/>
      <c r="E94" s="25"/>
    </row>
    <row r="95" spans="3:5">
      <c r="C95" s="17">
        <v>64</v>
      </c>
      <c r="D95" s="27"/>
      <c r="E95" s="25"/>
    </row>
    <row r="96" spans="3:5">
      <c r="C96" s="17">
        <v>65</v>
      </c>
      <c r="D96" s="27"/>
      <c r="E96" s="25"/>
    </row>
    <row r="97" spans="3:5">
      <c r="C97" s="17">
        <v>66</v>
      </c>
      <c r="D97" s="27"/>
      <c r="E97" s="25"/>
    </row>
    <row r="98" spans="3:5">
      <c r="C98" s="17">
        <v>67</v>
      </c>
      <c r="D98" s="27"/>
      <c r="E98" s="25"/>
    </row>
    <row r="99" spans="3:5">
      <c r="C99" s="17">
        <v>68</v>
      </c>
      <c r="D99" s="27"/>
      <c r="E99" s="25"/>
    </row>
    <row r="100" spans="3:5">
      <c r="C100" s="17">
        <v>69</v>
      </c>
      <c r="D100" s="27"/>
      <c r="E100" s="25"/>
    </row>
    <row r="101" spans="3:5">
      <c r="C101" s="17">
        <v>70</v>
      </c>
      <c r="D101" s="27"/>
      <c r="E101" s="25"/>
    </row>
    <row r="102" spans="3:5">
      <c r="C102" s="17">
        <v>71</v>
      </c>
      <c r="D102" s="27"/>
      <c r="E102" s="25"/>
    </row>
    <row r="103" spans="3:5">
      <c r="C103" s="17">
        <v>72</v>
      </c>
      <c r="D103" s="27"/>
      <c r="E103" s="25"/>
    </row>
    <row r="104" spans="3:5">
      <c r="C104" s="17">
        <v>73</v>
      </c>
      <c r="D104" s="27"/>
      <c r="E104" s="25"/>
    </row>
    <row r="105" spans="3:5">
      <c r="C105" s="17">
        <v>74</v>
      </c>
      <c r="D105" s="27"/>
      <c r="E105" s="25"/>
    </row>
    <row r="106" spans="3:5">
      <c r="C106" s="17">
        <v>75</v>
      </c>
      <c r="D106" s="27"/>
      <c r="E106" s="25"/>
    </row>
    <row r="107" spans="3:5">
      <c r="C107" s="17">
        <v>76</v>
      </c>
      <c r="D107" s="27"/>
      <c r="E107" s="25"/>
    </row>
    <row r="108" spans="3:5">
      <c r="C108" s="17">
        <v>77</v>
      </c>
      <c r="D108" s="27"/>
      <c r="E108" s="25"/>
    </row>
    <row r="109" spans="3:5">
      <c r="C109" s="17">
        <v>78</v>
      </c>
      <c r="D109" s="27"/>
      <c r="E109" s="25"/>
    </row>
    <row r="110" spans="3:5">
      <c r="C110" s="17">
        <v>79</v>
      </c>
      <c r="D110" s="27"/>
      <c r="E110" s="25"/>
    </row>
    <row r="111" spans="3:5">
      <c r="C111" s="17">
        <v>80</v>
      </c>
      <c r="D111" s="27"/>
      <c r="E111" s="25"/>
    </row>
    <row r="112" spans="3:5">
      <c r="C112" s="17">
        <v>81</v>
      </c>
      <c r="D112" s="27"/>
      <c r="E112" s="25"/>
    </row>
    <row r="113" spans="3:5">
      <c r="C113" s="17">
        <v>82</v>
      </c>
      <c r="D113" s="27"/>
      <c r="E113" s="25"/>
    </row>
    <row r="114" spans="3:5">
      <c r="C114" s="17">
        <v>83</v>
      </c>
      <c r="D114" s="27"/>
      <c r="E114" s="25"/>
    </row>
    <row r="115" spans="3:5">
      <c r="C115" s="17">
        <v>84</v>
      </c>
      <c r="D115" s="27"/>
      <c r="E115" s="25"/>
    </row>
    <row r="116" spans="3:5">
      <c r="C116" s="17">
        <v>85</v>
      </c>
      <c r="D116" s="27"/>
      <c r="E116" s="25"/>
    </row>
    <row r="117" spans="3:5">
      <c r="C117" s="17">
        <v>86</v>
      </c>
      <c r="D117" s="27"/>
      <c r="E117" s="25"/>
    </row>
    <row r="118" spans="3:5">
      <c r="C118" s="17">
        <v>87</v>
      </c>
      <c r="D118" s="27"/>
      <c r="E118" s="25"/>
    </row>
    <row r="119" spans="3:5">
      <c r="C119" s="17">
        <v>88</v>
      </c>
      <c r="D119" s="27"/>
      <c r="E119" s="25"/>
    </row>
    <row r="120" spans="3:5">
      <c r="C120" s="17">
        <v>89</v>
      </c>
      <c r="D120" s="27"/>
      <c r="E120" s="25"/>
    </row>
    <row r="121" spans="3:5">
      <c r="C121" s="17">
        <v>90</v>
      </c>
      <c r="D121" s="27"/>
      <c r="E121" s="25"/>
    </row>
    <row r="122" spans="3:5">
      <c r="C122" s="17">
        <v>91</v>
      </c>
      <c r="D122" s="27"/>
      <c r="E122" s="25"/>
    </row>
    <row r="123" spans="3:5">
      <c r="C123" s="17">
        <v>92</v>
      </c>
      <c r="D123" s="27"/>
      <c r="E123" s="25"/>
    </row>
    <row r="124" spans="3:5">
      <c r="C124" s="17">
        <v>93</v>
      </c>
      <c r="D124" s="27"/>
      <c r="E124" s="25"/>
    </row>
    <row r="125" spans="3:5">
      <c r="C125" s="17">
        <v>94</v>
      </c>
      <c r="D125" s="27"/>
      <c r="E125" s="25"/>
    </row>
    <row r="126" spans="3:5">
      <c r="C126" s="17">
        <v>95</v>
      </c>
      <c r="D126" s="27"/>
      <c r="E126" s="25"/>
    </row>
    <row r="127" spans="3:5">
      <c r="C127" s="17">
        <v>96</v>
      </c>
      <c r="D127" s="27"/>
      <c r="E127" s="25"/>
    </row>
    <row r="128" spans="3:5">
      <c r="C128" s="17">
        <v>97</v>
      </c>
      <c r="D128" s="27"/>
      <c r="E128" s="25"/>
    </row>
    <row r="129" spans="3:5">
      <c r="C129" s="17">
        <v>98</v>
      </c>
      <c r="D129" s="27"/>
      <c r="E129" s="25"/>
    </row>
    <row r="130" spans="3:5">
      <c r="C130" s="17">
        <v>99</v>
      </c>
      <c r="D130" s="27"/>
      <c r="E130" s="25"/>
    </row>
    <row r="131" spans="3:5">
      <c r="C131" s="18">
        <v>100</v>
      </c>
      <c r="D131" s="28"/>
      <c r="E131" s="26"/>
    </row>
    <row r="132" spans="3:5"/>
    <row r="133" spans="3:5"/>
  </sheetData>
  <sheetProtection algorithmName="SHA-512" hashValue="KyWCLBJw79/I4XRFhHLoipHaa5oD+z/E69DrYyJJzjjgbGDymTV8kzxHXf46ogjtUFR6JvKMiXdJs1tSw7GMuA==" saltValue="9tWs8okp+Lyd3OUr20eaZA==" spinCount="100000" sheet="1" objects="1" scenarios="1" selectLockedCells="1"/>
  <mergeCells count="7">
    <mergeCell ref="J34:L34"/>
    <mergeCell ref="F7:H7"/>
    <mergeCell ref="H18:J18"/>
    <mergeCell ref="H20:J20"/>
    <mergeCell ref="H24:J24"/>
    <mergeCell ref="H25:J25"/>
    <mergeCell ref="H26:J26"/>
  </mergeCells>
  <phoneticPr fontId="2"/>
  <dataValidations count="5">
    <dataValidation type="date" allowBlank="1" showInputMessage="1" showErrorMessage="1" errorTitle="開講日" error="日付を正しく入力してください。" promptTitle="開講日" prompt="開講日を&quot;yyyy/mm/dd&quot;の形式で入力してください。この欄は、本日の12か月前～本日の1か月後の間の日付のみ入力できます。" sqref="D5" xr:uid="{ACBB2E6B-5B22-4AD6-AEFE-C68D7142016C}">
      <formula1>EDATE(TODAY(),-12)</formula1>
      <formula2>EDATE(TODAY(),1)</formula2>
    </dataValidation>
    <dataValidation type="time" allowBlank="1" showInputMessage="1" showErrorMessage="1" errorTitle="開始時刻" error="時刻を正しく入力してください。" promptTitle="開始時刻" prompt="開始時刻を&quot;hh:mm&quot;の形式で入力してください。" sqref="F5" xr:uid="{F4A68F7C-5770-4DE1-A5C0-CB9EF678AF33}">
      <formula1>0</formula1>
      <formula2>0.999305555555556</formula2>
    </dataValidation>
    <dataValidation type="time" allowBlank="1" showInputMessage="1" showErrorMessage="1" errorTitle="終了時刻" error="時刻を正しく入力してください。" promptTitle="終了時刻" prompt="終了時刻を&quot;hh:mm&quot;の形式で入力してください。" sqref="H5" xr:uid="{A585AFF7-2D9C-453A-88D1-CD6CBEE4B4CD}">
      <formula1>0</formula1>
      <formula2>0.999305555555556</formula2>
    </dataValidation>
    <dataValidation type="whole" allowBlank="1" showInputMessage="1" showErrorMessage="1" errorTitle="JRSF ID" error="IDを正しく入力してください。" promptTitle="JRSF ID" prompt="8桁のJRSF IDを入力してください。" sqref="E32:E131" xr:uid="{EFCD583D-D057-4EC6-A971-FCF683B0E31B}">
      <formula1>10000000</formula1>
      <formula2>99999999</formula2>
    </dataValidation>
    <dataValidation type="list" allowBlank="1" showInputMessage="1" showErrorMessage="1" errorTitle="講習内容" error="講習内容を正しく入力してください。" sqref="E16:E26" xr:uid="{27A1C317-377A-4C84-A168-4999876FB4A0}">
      <formula1>"TRUE,FALSE"</formula1>
    </dataValidation>
  </dataValidations>
  <pageMargins left="0.23622047244094491" right="0.23622047244094491" top="0.74803149606299213" bottom="0.74803149606299213" header="0.31496062992125984" footer="0.31496062992125984"/>
  <pageSetup paperSize="9" scale="71" fitToHeight="0" orientation="portrait" horizontalDpi="0" verticalDpi="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268BE-05B0-4A59-B635-B6A764B7473F}">
  <sheetPr>
    <pageSetUpPr fitToPage="1"/>
  </sheetPr>
  <dimension ref="A1:H102"/>
  <sheetViews>
    <sheetView showGridLines="0" workbookViewId="0">
      <pane ySplit="1" topLeftCell="A2" activePane="bottomLeft" state="frozen"/>
      <selection pane="bottomLeft"/>
    </sheetView>
  </sheetViews>
  <sheetFormatPr baseColWidth="10" defaultColWidth="0" defaultRowHeight="19" zeroHeight="1"/>
  <cols>
    <col min="1" max="1" width="9.5703125" bestFit="1" customWidth="1"/>
    <col min="2" max="2" width="24.7109375" bestFit="1" customWidth="1"/>
    <col min="3" max="4" width="11.28515625" bestFit="1" customWidth="1"/>
    <col min="5" max="5" width="11.7109375" bestFit="1" customWidth="1"/>
    <col min="6" max="6" width="11.28515625" bestFit="1" customWidth="1"/>
    <col min="7" max="7" width="105.5703125" bestFit="1" customWidth="1"/>
    <col min="8" max="8" width="8.85546875" customWidth="1"/>
    <col min="9" max="16384" width="8.85546875" hidden="1"/>
  </cols>
  <sheetData>
    <row r="1" spans="1:7">
      <c r="A1" s="36" t="s">
        <v>24</v>
      </c>
      <c r="B1" s="36" t="s">
        <v>35</v>
      </c>
      <c r="C1" s="36" t="s">
        <v>36</v>
      </c>
      <c r="D1" s="36" t="s">
        <v>37</v>
      </c>
      <c r="E1" s="36" t="s">
        <v>38</v>
      </c>
      <c r="F1" s="36" t="s">
        <v>39</v>
      </c>
      <c r="G1" s="36" t="s">
        <v>40</v>
      </c>
    </row>
    <row r="2" spans="1:7">
      <c r="A2" s="35" cm="1">
        <f t="array" ref="A2:A101">受講者名簿[JRSF ID]</f>
        <v>0</v>
      </c>
      <c r="B2" s="35" t="s">
        <v>41</v>
      </c>
      <c r="C2" s="37">
        <f ca="1">TODAY()</f>
        <v>45968</v>
      </c>
      <c r="D2" s="37">
        <f>DATE(IF(MONTH(F2)&lt;=3,2,3)+YEAR(F2),4,1)</f>
        <v>822</v>
      </c>
      <c r="E2" s="38" t="s">
        <v>42</v>
      </c>
      <c r="F2" s="37">
        <f>'実施報告シート(講師記入)'!$D$5</f>
        <v>0</v>
      </c>
      <c r="G2" s="35" t="str">
        <f>_xlfn.LET(_xlpm.REMARK,"会場:"&amp;'実施報告シート(講師記入)'!$D$7&amp;"|講師:"&amp;'実施報告シート(講師記入)'!$F$7&amp;"|教材:"&amp;IF('実施報告シート(講師記入)'!$E$16,"JOC、","")&amp;IF('実施報告シート(講師記入)'!$E$17,"警視庁、","")&amp;IF('実施報告シート(講師記入)'!$E$19,"漫画、","")&amp;IF('実施報告シート(講師記入)'!$E$21,"学連事例、","")&amp;IF('実施報告シート(講師記入)'!$E$22,"フェアプレイ、","")&amp;IF('実施報告シート(講師記入)'!$E$23,"フェアプレイニュース、","")&amp;IF(OR('実施報告シート(講師記入)'!$E$18,'実施報告シート(講師記入)'!$E$20,'実施報告シート(講師記入)'!$E$24,'実施報告シート(講師記入)'!$E$25,'実施報告シート(講師記入)'!$E$26),"その他、",""),IF(RIGHT(_xlpm.REMARK,1)="、",LEFT(_xlpm.REMARK,LEN(_xlpm.REMARK)-1),_xlpm.REMARK))</f>
        <v>会場:|講師:|教材:</v>
      </c>
    </row>
    <row r="3" spans="1:7">
      <c r="A3" s="35">
        <v>0</v>
      </c>
      <c r="B3" s="35" t="str">
        <f>$B$2</f>
        <v>JRSF_COURSE_INTEGRITY</v>
      </c>
      <c r="C3" s="37">
        <f ca="1">$C$2</f>
        <v>45968</v>
      </c>
      <c r="D3" s="37">
        <f>$D$2</f>
        <v>822</v>
      </c>
      <c r="E3" s="38" t="str">
        <f>$E$2</f>
        <v>0000</v>
      </c>
      <c r="F3" s="37">
        <f>$F$2</f>
        <v>0</v>
      </c>
      <c r="G3" s="35" t="str">
        <f>$G$2</f>
        <v>会場:|講師:|教材:</v>
      </c>
    </row>
    <row r="4" spans="1:7">
      <c r="A4" s="35">
        <v>0</v>
      </c>
      <c r="B4" s="35" t="str">
        <f t="shared" ref="B4:B67" si="0">$B$2</f>
        <v>JRSF_COURSE_INTEGRITY</v>
      </c>
      <c r="C4" s="37">
        <f t="shared" ref="C4:C67" ca="1" si="1">$C$2</f>
        <v>45968</v>
      </c>
      <c r="D4" s="37">
        <f t="shared" ref="D4:D67" si="2">$D$2</f>
        <v>822</v>
      </c>
      <c r="E4" s="38" t="str">
        <f t="shared" ref="E4:E67" si="3">$E$2</f>
        <v>0000</v>
      </c>
      <c r="F4" s="37">
        <f t="shared" ref="F4:F67" si="4">$F$2</f>
        <v>0</v>
      </c>
      <c r="G4" s="35" t="str">
        <f t="shared" ref="G4:G67" si="5">$G$2</f>
        <v>会場:|講師:|教材:</v>
      </c>
    </row>
    <row r="5" spans="1:7">
      <c r="A5" s="35">
        <v>0</v>
      </c>
      <c r="B5" s="35" t="str">
        <f t="shared" si="0"/>
        <v>JRSF_COURSE_INTEGRITY</v>
      </c>
      <c r="C5" s="37">
        <f t="shared" ca="1" si="1"/>
        <v>45968</v>
      </c>
      <c r="D5" s="37">
        <f t="shared" si="2"/>
        <v>822</v>
      </c>
      <c r="E5" s="38" t="str">
        <f t="shared" si="3"/>
        <v>0000</v>
      </c>
      <c r="F5" s="37">
        <f t="shared" si="4"/>
        <v>0</v>
      </c>
      <c r="G5" s="35" t="str">
        <f t="shared" si="5"/>
        <v>会場:|講師:|教材:</v>
      </c>
    </row>
    <row r="6" spans="1:7">
      <c r="A6" s="35">
        <v>0</v>
      </c>
      <c r="B6" s="35" t="str">
        <f t="shared" si="0"/>
        <v>JRSF_COURSE_INTEGRITY</v>
      </c>
      <c r="C6" s="37">
        <f t="shared" ca="1" si="1"/>
        <v>45968</v>
      </c>
      <c r="D6" s="37">
        <f t="shared" si="2"/>
        <v>822</v>
      </c>
      <c r="E6" s="38" t="str">
        <f t="shared" si="3"/>
        <v>0000</v>
      </c>
      <c r="F6" s="37">
        <f t="shared" si="4"/>
        <v>0</v>
      </c>
      <c r="G6" s="35" t="str">
        <f t="shared" si="5"/>
        <v>会場:|講師:|教材:</v>
      </c>
    </row>
    <row r="7" spans="1:7">
      <c r="A7" s="35">
        <v>0</v>
      </c>
      <c r="B7" s="35" t="str">
        <f t="shared" si="0"/>
        <v>JRSF_COURSE_INTEGRITY</v>
      </c>
      <c r="C7" s="37">
        <f t="shared" ca="1" si="1"/>
        <v>45968</v>
      </c>
      <c r="D7" s="37">
        <f t="shared" si="2"/>
        <v>822</v>
      </c>
      <c r="E7" s="38" t="str">
        <f t="shared" si="3"/>
        <v>0000</v>
      </c>
      <c r="F7" s="37">
        <f t="shared" si="4"/>
        <v>0</v>
      </c>
      <c r="G7" s="35" t="str">
        <f t="shared" si="5"/>
        <v>会場:|講師:|教材:</v>
      </c>
    </row>
    <row r="8" spans="1:7">
      <c r="A8" s="35">
        <v>0</v>
      </c>
      <c r="B8" s="35" t="str">
        <f t="shared" si="0"/>
        <v>JRSF_COURSE_INTEGRITY</v>
      </c>
      <c r="C8" s="37">
        <f t="shared" ca="1" si="1"/>
        <v>45968</v>
      </c>
      <c r="D8" s="37">
        <f t="shared" si="2"/>
        <v>822</v>
      </c>
      <c r="E8" s="38" t="str">
        <f t="shared" si="3"/>
        <v>0000</v>
      </c>
      <c r="F8" s="37">
        <f t="shared" si="4"/>
        <v>0</v>
      </c>
      <c r="G8" s="35" t="str">
        <f t="shared" si="5"/>
        <v>会場:|講師:|教材:</v>
      </c>
    </row>
    <row r="9" spans="1:7">
      <c r="A9" s="35">
        <v>0</v>
      </c>
      <c r="B9" s="35" t="str">
        <f t="shared" si="0"/>
        <v>JRSF_COURSE_INTEGRITY</v>
      </c>
      <c r="C9" s="37">
        <f t="shared" ca="1" si="1"/>
        <v>45968</v>
      </c>
      <c r="D9" s="37">
        <f t="shared" si="2"/>
        <v>822</v>
      </c>
      <c r="E9" s="38" t="str">
        <f t="shared" si="3"/>
        <v>0000</v>
      </c>
      <c r="F9" s="37">
        <f t="shared" si="4"/>
        <v>0</v>
      </c>
      <c r="G9" s="35" t="str">
        <f t="shared" si="5"/>
        <v>会場:|講師:|教材:</v>
      </c>
    </row>
    <row r="10" spans="1:7">
      <c r="A10" s="35">
        <v>0</v>
      </c>
      <c r="B10" s="35" t="str">
        <f t="shared" si="0"/>
        <v>JRSF_COURSE_INTEGRITY</v>
      </c>
      <c r="C10" s="37">
        <f t="shared" ca="1" si="1"/>
        <v>45968</v>
      </c>
      <c r="D10" s="37">
        <f t="shared" si="2"/>
        <v>822</v>
      </c>
      <c r="E10" s="38" t="str">
        <f t="shared" si="3"/>
        <v>0000</v>
      </c>
      <c r="F10" s="37">
        <f t="shared" si="4"/>
        <v>0</v>
      </c>
      <c r="G10" s="35" t="str">
        <f t="shared" si="5"/>
        <v>会場:|講師:|教材:</v>
      </c>
    </row>
    <row r="11" spans="1:7">
      <c r="A11" s="35">
        <v>0</v>
      </c>
      <c r="B11" s="35" t="str">
        <f t="shared" si="0"/>
        <v>JRSF_COURSE_INTEGRITY</v>
      </c>
      <c r="C11" s="37">
        <f t="shared" ca="1" si="1"/>
        <v>45968</v>
      </c>
      <c r="D11" s="37">
        <f t="shared" si="2"/>
        <v>822</v>
      </c>
      <c r="E11" s="38" t="str">
        <f t="shared" si="3"/>
        <v>0000</v>
      </c>
      <c r="F11" s="37">
        <f t="shared" si="4"/>
        <v>0</v>
      </c>
      <c r="G11" s="35" t="str">
        <f t="shared" si="5"/>
        <v>会場:|講師:|教材:</v>
      </c>
    </row>
    <row r="12" spans="1:7">
      <c r="A12" s="35">
        <v>0</v>
      </c>
      <c r="B12" s="35" t="str">
        <f t="shared" si="0"/>
        <v>JRSF_COURSE_INTEGRITY</v>
      </c>
      <c r="C12" s="37">
        <f t="shared" ca="1" si="1"/>
        <v>45968</v>
      </c>
      <c r="D12" s="37">
        <f t="shared" si="2"/>
        <v>822</v>
      </c>
      <c r="E12" s="38" t="str">
        <f t="shared" si="3"/>
        <v>0000</v>
      </c>
      <c r="F12" s="37">
        <f t="shared" si="4"/>
        <v>0</v>
      </c>
      <c r="G12" s="35" t="str">
        <f t="shared" si="5"/>
        <v>会場:|講師:|教材:</v>
      </c>
    </row>
    <row r="13" spans="1:7">
      <c r="A13" s="35">
        <v>0</v>
      </c>
      <c r="B13" s="35" t="str">
        <f t="shared" si="0"/>
        <v>JRSF_COURSE_INTEGRITY</v>
      </c>
      <c r="C13" s="37">
        <f t="shared" ca="1" si="1"/>
        <v>45968</v>
      </c>
      <c r="D13" s="37">
        <f t="shared" si="2"/>
        <v>822</v>
      </c>
      <c r="E13" s="38" t="str">
        <f t="shared" si="3"/>
        <v>0000</v>
      </c>
      <c r="F13" s="37">
        <f t="shared" si="4"/>
        <v>0</v>
      </c>
      <c r="G13" s="35" t="str">
        <f t="shared" si="5"/>
        <v>会場:|講師:|教材:</v>
      </c>
    </row>
    <row r="14" spans="1:7">
      <c r="A14" s="35">
        <v>0</v>
      </c>
      <c r="B14" s="35" t="str">
        <f t="shared" si="0"/>
        <v>JRSF_COURSE_INTEGRITY</v>
      </c>
      <c r="C14" s="37">
        <f t="shared" ca="1" si="1"/>
        <v>45968</v>
      </c>
      <c r="D14" s="37">
        <f t="shared" si="2"/>
        <v>822</v>
      </c>
      <c r="E14" s="38" t="str">
        <f t="shared" si="3"/>
        <v>0000</v>
      </c>
      <c r="F14" s="37">
        <f t="shared" si="4"/>
        <v>0</v>
      </c>
      <c r="G14" s="35" t="str">
        <f t="shared" si="5"/>
        <v>会場:|講師:|教材:</v>
      </c>
    </row>
    <row r="15" spans="1:7">
      <c r="A15" s="35">
        <v>0</v>
      </c>
      <c r="B15" s="35" t="str">
        <f t="shared" si="0"/>
        <v>JRSF_COURSE_INTEGRITY</v>
      </c>
      <c r="C15" s="37">
        <f t="shared" ca="1" si="1"/>
        <v>45968</v>
      </c>
      <c r="D15" s="37">
        <f t="shared" si="2"/>
        <v>822</v>
      </c>
      <c r="E15" s="38" t="str">
        <f t="shared" si="3"/>
        <v>0000</v>
      </c>
      <c r="F15" s="37">
        <f t="shared" si="4"/>
        <v>0</v>
      </c>
      <c r="G15" s="35" t="str">
        <f t="shared" si="5"/>
        <v>会場:|講師:|教材:</v>
      </c>
    </row>
    <row r="16" spans="1:7">
      <c r="A16" s="35">
        <v>0</v>
      </c>
      <c r="B16" s="35" t="str">
        <f t="shared" si="0"/>
        <v>JRSF_COURSE_INTEGRITY</v>
      </c>
      <c r="C16" s="37">
        <f t="shared" ca="1" si="1"/>
        <v>45968</v>
      </c>
      <c r="D16" s="37">
        <f t="shared" si="2"/>
        <v>822</v>
      </c>
      <c r="E16" s="38" t="str">
        <f t="shared" si="3"/>
        <v>0000</v>
      </c>
      <c r="F16" s="37">
        <f t="shared" si="4"/>
        <v>0</v>
      </c>
      <c r="G16" s="35" t="str">
        <f t="shared" si="5"/>
        <v>会場:|講師:|教材:</v>
      </c>
    </row>
    <row r="17" spans="1:7">
      <c r="A17" s="35">
        <v>0</v>
      </c>
      <c r="B17" s="35" t="str">
        <f t="shared" si="0"/>
        <v>JRSF_COURSE_INTEGRITY</v>
      </c>
      <c r="C17" s="37">
        <f t="shared" ca="1" si="1"/>
        <v>45968</v>
      </c>
      <c r="D17" s="37">
        <f t="shared" si="2"/>
        <v>822</v>
      </c>
      <c r="E17" s="38" t="str">
        <f t="shared" si="3"/>
        <v>0000</v>
      </c>
      <c r="F17" s="37">
        <f t="shared" si="4"/>
        <v>0</v>
      </c>
      <c r="G17" s="35" t="str">
        <f t="shared" si="5"/>
        <v>会場:|講師:|教材:</v>
      </c>
    </row>
    <row r="18" spans="1:7">
      <c r="A18" s="35">
        <v>0</v>
      </c>
      <c r="B18" s="35" t="str">
        <f t="shared" si="0"/>
        <v>JRSF_COURSE_INTEGRITY</v>
      </c>
      <c r="C18" s="37">
        <f t="shared" ca="1" si="1"/>
        <v>45968</v>
      </c>
      <c r="D18" s="37">
        <f t="shared" si="2"/>
        <v>822</v>
      </c>
      <c r="E18" s="38" t="str">
        <f t="shared" si="3"/>
        <v>0000</v>
      </c>
      <c r="F18" s="37">
        <f t="shared" si="4"/>
        <v>0</v>
      </c>
      <c r="G18" s="35" t="str">
        <f t="shared" si="5"/>
        <v>会場:|講師:|教材:</v>
      </c>
    </row>
    <row r="19" spans="1:7">
      <c r="A19" s="35">
        <v>0</v>
      </c>
      <c r="B19" s="35" t="str">
        <f t="shared" si="0"/>
        <v>JRSF_COURSE_INTEGRITY</v>
      </c>
      <c r="C19" s="37">
        <f t="shared" ca="1" si="1"/>
        <v>45968</v>
      </c>
      <c r="D19" s="37">
        <f t="shared" si="2"/>
        <v>822</v>
      </c>
      <c r="E19" s="38" t="str">
        <f t="shared" si="3"/>
        <v>0000</v>
      </c>
      <c r="F19" s="37">
        <f t="shared" si="4"/>
        <v>0</v>
      </c>
      <c r="G19" s="35" t="str">
        <f t="shared" si="5"/>
        <v>会場:|講師:|教材:</v>
      </c>
    </row>
    <row r="20" spans="1:7">
      <c r="A20" s="35">
        <v>0</v>
      </c>
      <c r="B20" s="35" t="str">
        <f t="shared" si="0"/>
        <v>JRSF_COURSE_INTEGRITY</v>
      </c>
      <c r="C20" s="37">
        <f t="shared" ca="1" si="1"/>
        <v>45968</v>
      </c>
      <c r="D20" s="37">
        <f t="shared" si="2"/>
        <v>822</v>
      </c>
      <c r="E20" s="38" t="str">
        <f t="shared" si="3"/>
        <v>0000</v>
      </c>
      <c r="F20" s="37">
        <f t="shared" si="4"/>
        <v>0</v>
      </c>
      <c r="G20" s="35" t="str">
        <f t="shared" si="5"/>
        <v>会場:|講師:|教材:</v>
      </c>
    </row>
    <row r="21" spans="1:7">
      <c r="A21" s="35">
        <v>0</v>
      </c>
      <c r="B21" s="35" t="str">
        <f t="shared" si="0"/>
        <v>JRSF_COURSE_INTEGRITY</v>
      </c>
      <c r="C21" s="37">
        <f t="shared" ca="1" si="1"/>
        <v>45968</v>
      </c>
      <c r="D21" s="37">
        <f t="shared" si="2"/>
        <v>822</v>
      </c>
      <c r="E21" s="38" t="str">
        <f t="shared" si="3"/>
        <v>0000</v>
      </c>
      <c r="F21" s="37">
        <f t="shared" si="4"/>
        <v>0</v>
      </c>
      <c r="G21" s="35" t="str">
        <f t="shared" si="5"/>
        <v>会場:|講師:|教材:</v>
      </c>
    </row>
    <row r="22" spans="1:7">
      <c r="A22" s="35">
        <v>0</v>
      </c>
      <c r="B22" s="35" t="str">
        <f t="shared" si="0"/>
        <v>JRSF_COURSE_INTEGRITY</v>
      </c>
      <c r="C22" s="37">
        <f t="shared" ca="1" si="1"/>
        <v>45968</v>
      </c>
      <c r="D22" s="37">
        <f t="shared" si="2"/>
        <v>822</v>
      </c>
      <c r="E22" s="38" t="str">
        <f t="shared" si="3"/>
        <v>0000</v>
      </c>
      <c r="F22" s="37">
        <f t="shared" si="4"/>
        <v>0</v>
      </c>
      <c r="G22" s="35" t="str">
        <f t="shared" si="5"/>
        <v>会場:|講師:|教材:</v>
      </c>
    </row>
    <row r="23" spans="1:7">
      <c r="A23" s="35">
        <v>0</v>
      </c>
      <c r="B23" s="35" t="str">
        <f t="shared" si="0"/>
        <v>JRSF_COURSE_INTEGRITY</v>
      </c>
      <c r="C23" s="37">
        <f t="shared" ca="1" si="1"/>
        <v>45968</v>
      </c>
      <c r="D23" s="37">
        <f t="shared" si="2"/>
        <v>822</v>
      </c>
      <c r="E23" s="38" t="str">
        <f t="shared" si="3"/>
        <v>0000</v>
      </c>
      <c r="F23" s="37">
        <f t="shared" si="4"/>
        <v>0</v>
      </c>
      <c r="G23" s="35" t="str">
        <f t="shared" si="5"/>
        <v>会場:|講師:|教材:</v>
      </c>
    </row>
    <row r="24" spans="1:7">
      <c r="A24" s="35">
        <v>0</v>
      </c>
      <c r="B24" s="35" t="str">
        <f t="shared" si="0"/>
        <v>JRSF_COURSE_INTEGRITY</v>
      </c>
      <c r="C24" s="37">
        <f t="shared" ca="1" si="1"/>
        <v>45968</v>
      </c>
      <c r="D24" s="37">
        <f t="shared" si="2"/>
        <v>822</v>
      </c>
      <c r="E24" s="38" t="str">
        <f t="shared" si="3"/>
        <v>0000</v>
      </c>
      <c r="F24" s="37">
        <f t="shared" si="4"/>
        <v>0</v>
      </c>
      <c r="G24" s="35" t="str">
        <f t="shared" si="5"/>
        <v>会場:|講師:|教材:</v>
      </c>
    </row>
    <row r="25" spans="1:7">
      <c r="A25" s="35">
        <v>0</v>
      </c>
      <c r="B25" s="35" t="str">
        <f t="shared" si="0"/>
        <v>JRSF_COURSE_INTEGRITY</v>
      </c>
      <c r="C25" s="37">
        <f t="shared" ca="1" si="1"/>
        <v>45968</v>
      </c>
      <c r="D25" s="37">
        <f t="shared" si="2"/>
        <v>822</v>
      </c>
      <c r="E25" s="38" t="str">
        <f t="shared" si="3"/>
        <v>0000</v>
      </c>
      <c r="F25" s="37">
        <f t="shared" si="4"/>
        <v>0</v>
      </c>
      <c r="G25" s="35" t="str">
        <f t="shared" si="5"/>
        <v>会場:|講師:|教材:</v>
      </c>
    </row>
    <row r="26" spans="1:7">
      <c r="A26" s="35">
        <v>0</v>
      </c>
      <c r="B26" s="35" t="str">
        <f t="shared" si="0"/>
        <v>JRSF_COURSE_INTEGRITY</v>
      </c>
      <c r="C26" s="37">
        <f t="shared" ca="1" si="1"/>
        <v>45968</v>
      </c>
      <c r="D26" s="37">
        <f t="shared" si="2"/>
        <v>822</v>
      </c>
      <c r="E26" s="38" t="str">
        <f t="shared" si="3"/>
        <v>0000</v>
      </c>
      <c r="F26" s="37">
        <f t="shared" si="4"/>
        <v>0</v>
      </c>
      <c r="G26" s="35" t="str">
        <f t="shared" si="5"/>
        <v>会場:|講師:|教材:</v>
      </c>
    </row>
    <row r="27" spans="1:7">
      <c r="A27" s="35">
        <v>0</v>
      </c>
      <c r="B27" s="35" t="str">
        <f t="shared" si="0"/>
        <v>JRSF_COURSE_INTEGRITY</v>
      </c>
      <c r="C27" s="37">
        <f t="shared" ca="1" si="1"/>
        <v>45968</v>
      </c>
      <c r="D27" s="37">
        <f t="shared" si="2"/>
        <v>822</v>
      </c>
      <c r="E27" s="38" t="str">
        <f t="shared" si="3"/>
        <v>0000</v>
      </c>
      <c r="F27" s="37">
        <f t="shared" si="4"/>
        <v>0</v>
      </c>
      <c r="G27" s="35" t="str">
        <f t="shared" si="5"/>
        <v>会場:|講師:|教材:</v>
      </c>
    </row>
    <row r="28" spans="1:7">
      <c r="A28" s="35">
        <v>0</v>
      </c>
      <c r="B28" s="35" t="str">
        <f t="shared" si="0"/>
        <v>JRSF_COURSE_INTEGRITY</v>
      </c>
      <c r="C28" s="37">
        <f t="shared" ca="1" si="1"/>
        <v>45968</v>
      </c>
      <c r="D28" s="37">
        <f t="shared" si="2"/>
        <v>822</v>
      </c>
      <c r="E28" s="38" t="str">
        <f t="shared" si="3"/>
        <v>0000</v>
      </c>
      <c r="F28" s="37">
        <f t="shared" si="4"/>
        <v>0</v>
      </c>
      <c r="G28" s="35" t="str">
        <f t="shared" si="5"/>
        <v>会場:|講師:|教材:</v>
      </c>
    </row>
    <row r="29" spans="1:7">
      <c r="A29" s="35">
        <v>0</v>
      </c>
      <c r="B29" s="35" t="str">
        <f t="shared" si="0"/>
        <v>JRSF_COURSE_INTEGRITY</v>
      </c>
      <c r="C29" s="37">
        <f t="shared" ca="1" si="1"/>
        <v>45968</v>
      </c>
      <c r="D29" s="37">
        <f t="shared" si="2"/>
        <v>822</v>
      </c>
      <c r="E29" s="38" t="str">
        <f t="shared" si="3"/>
        <v>0000</v>
      </c>
      <c r="F29" s="37">
        <f t="shared" si="4"/>
        <v>0</v>
      </c>
      <c r="G29" s="35" t="str">
        <f t="shared" si="5"/>
        <v>会場:|講師:|教材:</v>
      </c>
    </row>
    <row r="30" spans="1:7">
      <c r="A30" s="35">
        <v>0</v>
      </c>
      <c r="B30" s="35" t="str">
        <f t="shared" si="0"/>
        <v>JRSF_COURSE_INTEGRITY</v>
      </c>
      <c r="C30" s="37">
        <f t="shared" ca="1" si="1"/>
        <v>45968</v>
      </c>
      <c r="D30" s="37">
        <f t="shared" si="2"/>
        <v>822</v>
      </c>
      <c r="E30" s="38" t="str">
        <f t="shared" si="3"/>
        <v>0000</v>
      </c>
      <c r="F30" s="37">
        <f t="shared" si="4"/>
        <v>0</v>
      </c>
      <c r="G30" s="35" t="str">
        <f t="shared" si="5"/>
        <v>会場:|講師:|教材:</v>
      </c>
    </row>
    <row r="31" spans="1:7">
      <c r="A31" s="35">
        <v>0</v>
      </c>
      <c r="B31" s="35" t="str">
        <f t="shared" si="0"/>
        <v>JRSF_COURSE_INTEGRITY</v>
      </c>
      <c r="C31" s="37">
        <f t="shared" ca="1" si="1"/>
        <v>45968</v>
      </c>
      <c r="D31" s="37">
        <f t="shared" si="2"/>
        <v>822</v>
      </c>
      <c r="E31" s="38" t="str">
        <f t="shared" si="3"/>
        <v>0000</v>
      </c>
      <c r="F31" s="37">
        <f t="shared" si="4"/>
        <v>0</v>
      </c>
      <c r="G31" s="35" t="str">
        <f t="shared" si="5"/>
        <v>会場:|講師:|教材:</v>
      </c>
    </row>
    <row r="32" spans="1:7">
      <c r="A32" s="35">
        <v>0</v>
      </c>
      <c r="B32" s="35" t="str">
        <f t="shared" si="0"/>
        <v>JRSF_COURSE_INTEGRITY</v>
      </c>
      <c r="C32" s="37">
        <f t="shared" ca="1" si="1"/>
        <v>45968</v>
      </c>
      <c r="D32" s="37">
        <f t="shared" si="2"/>
        <v>822</v>
      </c>
      <c r="E32" s="38" t="str">
        <f t="shared" si="3"/>
        <v>0000</v>
      </c>
      <c r="F32" s="37">
        <f t="shared" si="4"/>
        <v>0</v>
      </c>
      <c r="G32" s="35" t="str">
        <f t="shared" si="5"/>
        <v>会場:|講師:|教材:</v>
      </c>
    </row>
    <row r="33" spans="1:7">
      <c r="A33" s="35">
        <v>0</v>
      </c>
      <c r="B33" s="35" t="str">
        <f t="shared" si="0"/>
        <v>JRSF_COURSE_INTEGRITY</v>
      </c>
      <c r="C33" s="37">
        <f t="shared" ca="1" si="1"/>
        <v>45968</v>
      </c>
      <c r="D33" s="37">
        <f t="shared" si="2"/>
        <v>822</v>
      </c>
      <c r="E33" s="38" t="str">
        <f t="shared" si="3"/>
        <v>0000</v>
      </c>
      <c r="F33" s="37">
        <f t="shared" si="4"/>
        <v>0</v>
      </c>
      <c r="G33" s="35" t="str">
        <f t="shared" si="5"/>
        <v>会場:|講師:|教材:</v>
      </c>
    </row>
    <row r="34" spans="1:7">
      <c r="A34" s="35">
        <v>0</v>
      </c>
      <c r="B34" s="35" t="str">
        <f t="shared" si="0"/>
        <v>JRSF_COURSE_INTEGRITY</v>
      </c>
      <c r="C34" s="37">
        <f t="shared" ca="1" si="1"/>
        <v>45968</v>
      </c>
      <c r="D34" s="37">
        <f t="shared" si="2"/>
        <v>822</v>
      </c>
      <c r="E34" s="38" t="str">
        <f t="shared" si="3"/>
        <v>0000</v>
      </c>
      <c r="F34" s="37">
        <f t="shared" si="4"/>
        <v>0</v>
      </c>
      <c r="G34" s="35" t="str">
        <f t="shared" si="5"/>
        <v>会場:|講師:|教材:</v>
      </c>
    </row>
    <row r="35" spans="1:7">
      <c r="A35" s="35">
        <v>0</v>
      </c>
      <c r="B35" s="35" t="str">
        <f t="shared" si="0"/>
        <v>JRSF_COURSE_INTEGRITY</v>
      </c>
      <c r="C35" s="37">
        <f t="shared" ca="1" si="1"/>
        <v>45968</v>
      </c>
      <c r="D35" s="37">
        <f t="shared" si="2"/>
        <v>822</v>
      </c>
      <c r="E35" s="38" t="str">
        <f t="shared" si="3"/>
        <v>0000</v>
      </c>
      <c r="F35" s="37">
        <f t="shared" si="4"/>
        <v>0</v>
      </c>
      <c r="G35" s="35" t="str">
        <f t="shared" si="5"/>
        <v>会場:|講師:|教材:</v>
      </c>
    </row>
    <row r="36" spans="1:7">
      <c r="A36" s="35">
        <v>0</v>
      </c>
      <c r="B36" s="35" t="str">
        <f t="shared" si="0"/>
        <v>JRSF_COURSE_INTEGRITY</v>
      </c>
      <c r="C36" s="37">
        <f t="shared" ca="1" si="1"/>
        <v>45968</v>
      </c>
      <c r="D36" s="37">
        <f t="shared" si="2"/>
        <v>822</v>
      </c>
      <c r="E36" s="38" t="str">
        <f t="shared" si="3"/>
        <v>0000</v>
      </c>
      <c r="F36" s="37">
        <f t="shared" si="4"/>
        <v>0</v>
      </c>
      <c r="G36" s="35" t="str">
        <f t="shared" si="5"/>
        <v>会場:|講師:|教材:</v>
      </c>
    </row>
    <row r="37" spans="1:7">
      <c r="A37" s="35">
        <v>0</v>
      </c>
      <c r="B37" s="35" t="str">
        <f t="shared" si="0"/>
        <v>JRSF_COURSE_INTEGRITY</v>
      </c>
      <c r="C37" s="37">
        <f t="shared" ca="1" si="1"/>
        <v>45968</v>
      </c>
      <c r="D37" s="37">
        <f t="shared" si="2"/>
        <v>822</v>
      </c>
      <c r="E37" s="38" t="str">
        <f t="shared" si="3"/>
        <v>0000</v>
      </c>
      <c r="F37" s="37">
        <f t="shared" si="4"/>
        <v>0</v>
      </c>
      <c r="G37" s="35" t="str">
        <f t="shared" si="5"/>
        <v>会場:|講師:|教材:</v>
      </c>
    </row>
    <row r="38" spans="1:7">
      <c r="A38" s="35">
        <v>0</v>
      </c>
      <c r="B38" s="35" t="str">
        <f t="shared" si="0"/>
        <v>JRSF_COURSE_INTEGRITY</v>
      </c>
      <c r="C38" s="37">
        <f t="shared" ca="1" si="1"/>
        <v>45968</v>
      </c>
      <c r="D38" s="37">
        <f t="shared" si="2"/>
        <v>822</v>
      </c>
      <c r="E38" s="38" t="str">
        <f t="shared" si="3"/>
        <v>0000</v>
      </c>
      <c r="F38" s="37">
        <f t="shared" si="4"/>
        <v>0</v>
      </c>
      <c r="G38" s="35" t="str">
        <f t="shared" si="5"/>
        <v>会場:|講師:|教材:</v>
      </c>
    </row>
    <row r="39" spans="1:7">
      <c r="A39" s="35">
        <v>0</v>
      </c>
      <c r="B39" s="35" t="str">
        <f t="shared" si="0"/>
        <v>JRSF_COURSE_INTEGRITY</v>
      </c>
      <c r="C39" s="37">
        <f t="shared" ca="1" si="1"/>
        <v>45968</v>
      </c>
      <c r="D39" s="37">
        <f t="shared" si="2"/>
        <v>822</v>
      </c>
      <c r="E39" s="38" t="str">
        <f t="shared" si="3"/>
        <v>0000</v>
      </c>
      <c r="F39" s="37">
        <f t="shared" si="4"/>
        <v>0</v>
      </c>
      <c r="G39" s="35" t="str">
        <f t="shared" si="5"/>
        <v>会場:|講師:|教材:</v>
      </c>
    </row>
    <row r="40" spans="1:7">
      <c r="A40" s="35">
        <v>0</v>
      </c>
      <c r="B40" s="35" t="str">
        <f t="shared" si="0"/>
        <v>JRSF_COURSE_INTEGRITY</v>
      </c>
      <c r="C40" s="37">
        <f t="shared" ca="1" si="1"/>
        <v>45968</v>
      </c>
      <c r="D40" s="37">
        <f t="shared" si="2"/>
        <v>822</v>
      </c>
      <c r="E40" s="38" t="str">
        <f t="shared" si="3"/>
        <v>0000</v>
      </c>
      <c r="F40" s="37">
        <f t="shared" si="4"/>
        <v>0</v>
      </c>
      <c r="G40" s="35" t="str">
        <f t="shared" si="5"/>
        <v>会場:|講師:|教材:</v>
      </c>
    </row>
    <row r="41" spans="1:7">
      <c r="A41" s="35">
        <v>0</v>
      </c>
      <c r="B41" s="35" t="str">
        <f t="shared" si="0"/>
        <v>JRSF_COURSE_INTEGRITY</v>
      </c>
      <c r="C41" s="37">
        <f t="shared" ca="1" si="1"/>
        <v>45968</v>
      </c>
      <c r="D41" s="37">
        <f t="shared" si="2"/>
        <v>822</v>
      </c>
      <c r="E41" s="38" t="str">
        <f t="shared" si="3"/>
        <v>0000</v>
      </c>
      <c r="F41" s="37">
        <f t="shared" si="4"/>
        <v>0</v>
      </c>
      <c r="G41" s="35" t="str">
        <f t="shared" si="5"/>
        <v>会場:|講師:|教材:</v>
      </c>
    </row>
    <row r="42" spans="1:7">
      <c r="A42" s="35">
        <v>0</v>
      </c>
      <c r="B42" s="35" t="str">
        <f t="shared" si="0"/>
        <v>JRSF_COURSE_INTEGRITY</v>
      </c>
      <c r="C42" s="37">
        <f t="shared" ca="1" si="1"/>
        <v>45968</v>
      </c>
      <c r="D42" s="37">
        <f t="shared" si="2"/>
        <v>822</v>
      </c>
      <c r="E42" s="38" t="str">
        <f t="shared" si="3"/>
        <v>0000</v>
      </c>
      <c r="F42" s="37">
        <f t="shared" si="4"/>
        <v>0</v>
      </c>
      <c r="G42" s="35" t="str">
        <f t="shared" si="5"/>
        <v>会場:|講師:|教材:</v>
      </c>
    </row>
    <row r="43" spans="1:7">
      <c r="A43" s="35">
        <v>0</v>
      </c>
      <c r="B43" s="35" t="str">
        <f t="shared" si="0"/>
        <v>JRSF_COURSE_INTEGRITY</v>
      </c>
      <c r="C43" s="37">
        <f t="shared" ca="1" si="1"/>
        <v>45968</v>
      </c>
      <c r="D43" s="37">
        <f t="shared" si="2"/>
        <v>822</v>
      </c>
      <c r="E43" s="38" t="str">
        <f t="shared" si="3"/>
        <v>0000</v>
      </c>
      <c r="F43" s="37">
        <f t="shared" si="4"/>
        <v>0</v>
      </c>
      <c r="G43" s="35" t="str">
        <f t="shared" si="5"/>
        <v>会場:|講師:|教材:</v>
      </c>
    </row>
    <row r="44" spans="1:7">
      <c r="A44" s="35">
        <v>0</v>
      </c>
      <c r="B44" s="35" t="str">
        <f t="shared" si="0"/>
        <v>JRSF_COURSE_INTEGRITY</v>
      </c>
      <c r="C44" s="37">
        <f t="shared" ca="1" si="1"/>
        <v>45968</v>
      </c>
      <c r="D44" s="37">
        <f t="shared" si="2"/>
        <v>822</v>
      </c>
      <c r="E44" s="38" t="str">
        <f t="shared" si="3"/>
        <v>0000</v>
      </c>
      <c r="F44" s="37">
        <f t="shared" si="4"/>
        <v>0</v>
      </c>
      <c r="G44" s="35" t="str">
        <f t="shared" si="5"/>
        <v>会場:|講師:|教材:</v>
      </c>
    </row>
    <row r="45" spans="1:7">
      <c r="A45" s="35">
        <v>0</v>
      </c>
      <c r="B45" s="35" t="str">
        <f t="shared" si="0"/>
        <v>JRSF_COURSE_INTEGRITY</v>
      </c>
      <c r="C45" s="37">
        <f t="shared" ca="1" si="1"/>
        <v>45968</v>
      </c>
      <c r="D45" s="37">
        <f t="shared" si="2"/>
        <v>822</v>
      </c>
      <c r="E45" s="38" t="str">
        <f t="shared" si="3"/>
        <v>0000</v>
      </c>
      <c r="F45" s="37">
        <f t="shared" si="4"/>
        <v>0</v>
      </c>
      <c r="G45" s="35" t="str">
        <f t="shared" si="5"/>
        <v>会場:|講師:|教材:</v>
      </c>
    </row>
    <row r="46" spans="1:7">
      <c r="A46" s="35">
        <v>0</v>
      </c>
      <c r="B46" s="35" t="str">
        <f t="shared" si="0"/>
        <v>JRSF_COURSE_INTEGRITY</v>
      </c>
      <c r="C46" s="37">
        <f t="shared" ca="1" si="1"/>
        <v>45968</v>
      </c>
      <c r="D46" s="37">
        <f t="shared" si="2"/>
        <v>822</v>
      </c>
      <c r="E46" s="38" t="str">
        <f t="shared" si="3"/>
        <v>0000</v>
      </c>
      <c r="F46" s="37">
        <f t="shared" si="4"/>
        <v>0</v>
      </c>
      <c r="G46" s="35" t="str">
        <f t="shared" si="5"/>
        <v>会場:|講師:|教材:</v>
      </c>
    </row>
    <row r="47" spans="1:7">
      <c r="A47" s="35">
        <v>0</v>
      </c>
      <c r="B47" s="35" t="str">
        <f t="shared" si="0"/>
        <v>JRSF_COURSE_INTEGRITY</v>
      </c>
      <c r="C47" s="37">
        <f t="shared" ca="1" si="1"/>
        <v>45968</v>
      </c>
      <c r="D47" s="37">
        <f t="shared" si="2"/>
        <v>822</v>
      </c>
      <c r="E47" s="38" t="str">
        <f t="shared" si="3"/>
        <v>0000</v>
      </c>
      <c r="F47" s="37">
        <f t="shared" si="4"/>
        <v>0</v>
      </c>
      <c r="G47" s="35" t="str">
        <f t="shared" si="5"/>
        <v>会場:|講師:|教材:</v>
      </c>
    </row>
    <row r="48" spans="1:7">
      <c r="A48" s="35">
        <v>0</v>
      </c>
      <c r="B48" s="35" t="str">
        <f t="shared" si="0"/>
        <v>JRSF_COURSE_INTEGRITY</v>
      </c>
      <c r="C48" s="37">
        <f t="shared" ca="1" si="1"/>
        <v>45968</v>
      </c>
      <c r="D48" s="37">
        <f t="shared" si="2"/>
        <v>822</v>
      </c>
      <c r="E48" s="38" t="str">
        <f t="shared" si="3"/>
        <v>0000</v>
      </c>
      <c r="F48" s="37">
        <f t="shared" si="4"/>
        <v>0</v>
      </c>
      <c r="G48" s="35" t="str">
        <f t="shared" si="5"/>
        <v>会場:|講師:|教材:</v>
      </c>
    </row>
    <row r="49" spans="1:7">
      <c r="A49" s="35">
        <v>0</v>
      </c>
      <c r="B49" s="35" t="str">
        <f t="shared" si="0"/>
        <v>JRSF_COURSE_INTEGRITY</v>
      </c>
      <c r="C49" s="37">
        <f t="shared" ca="1" si="1"/>
        <v>45968</v>
      </c>
      <c r="D49" s="37">
        <f t="shared" si="2"/>
        <v>822</v>
      </c>
      <c r="E49" s="38" t="str">
        <f t="shared" si="3"/>
        <v>0000</v>
      </c>
      <c r="F49" s="37">
        <f t="shared" si="4"/>
        <v>0</v>
      </c>
      <c r="G49" s="35" t="str">
        <f t="shared" si="5"/>
        <v>会場:|講師:|教材:</v>
      </c>
    </row>
    <row r="50" spans="1:7">
      <c r="A50" s="35">
        <v>0</v>
      </c>
      <c r="B50" s="35" t="str">
        <f t="shared" si="0"/>
        <v>JRSF_COURSE_INTEGRITY</v>
      </c>
      <c r="C50" s="37">
        <f t="shared" ca="1" si="1"/>
        <v>45968</v>
      </c>
      <c r="D50" s="37">
        <f t="shared" si="2"/>
        <v>822</v>
      </c>
      <c r="E50" s="38" t="str">
        <f t="shared" si="3"/>
        <v>0000</v>
      </c>
      <c r="F50" s="37">
        <f t="shared" si="4"/>
        <v>0</v>
      </c>
      <c r="G50" s="35" t="str">
        <f t="shared" si="5"/>
        <v>会場:|講師:|教材:</v>
      </c>
    </row>
    <row r="51" spans="1:7">
      <c r="A51" s="35">
        <v>0</v>
      </c>
      <c r="B51" s="35" t="str">
        <f t="shared" si="0"/>
        <v>JRSF_COURSE_INTEGRITY</v>
      </c>
      <c r="C51" s="37">
        <f t="shared" ca="1" si="1"/>
        <v>45968</v>
      </c>
      <c r="D51" s="37">
        <f t="shared" si="2"/>
        <v>822</v>
      </c>
      <c r="E51" s="38" t="str">
        <f t="shared" si="3"/>
        <v>0000</v>
      </c>
      <c r="F51" s="37">
        <f t="shared" si="4"/>
        <v>0</v>
      </c>
      <c r="G51" s="35" t="str">
        <f t="shared" si="5"/>
        <v>会場:|講師:|教材:</v>
      </c>
    </row>
    <row r="52" spans="1:7">
      <c r="A52" s="35">
        <v>0</v>
      </c>
      <c r="B52" s="35" t="str">
        <f t="shared" si="0"/>
        <v>JRSF_COURSE_INTEGRITY</v>
      </c>
      <c r="C52" s="37">
        <f t="shared" ca="1" si="1"/>
        <v>45968</v>
      </c>
      <c r="D52" s="37">
        <f t="shared" si="2"/>
        <v>822</v>
      </c>
      <c r="E52" s="38" t="str">
        <f t="shared" si="3"/>
        <v>0000</v>
      </c>
      <c r="F52" s="37">
        <f t="shared" si="4"/>
        <v>0</v>
      </c>
      <c r="G52" s="35" t="str">
        <f t="shared" si="5"/>
        <v>会場:|講師:|教材:</v>
      </c>
    </row>
    <row r="53" spans="1:7">
      <c r="A53" s="35">
        <v>0</v>
      </c>
      <c r="B53" s="35" t="str">
        <f t="shared" si="0"/>
        <v>JRSF_COURSE_INTEGRITY</v>
      </c>
      <c r="C53" s="37">
        <f t="shared" ca="1" si="1"/>
        <v>45968</v>
      </c>
      <c r="D53" s="37">
        <f t="shared" si="2"/>
        <v>822</v>
      </c>
      <c r="E53" s="38" t="str">
        <f t="shared" si="3"/>
        <v>0000</v>
      </c>
      <c r="F53" s="37">
        <f t="shared" si="4"/>
        <v>0</v>
      </c>
      <c r="G53" s="35" t="str">
        <f t="shared" si="5"/>
        <v>会場:|講師:|教材:</v>
      </c>
    </row>
    <row r="54" spans="1:7">
      <c r="A54" s="35">
        <v>0</v>
      </c>
      <c r="B54" s="35" t="str">
        <f t="shared" si="0"/>
        <v>JRSF_COURSE_INTEGRITY</v>
      </c>
      <c r="C54" s="37">
        <f t="shared" ca="1" si="1"/>
        <v>45968</v>
      </c>
      <c r="D54" s="37">
        <f t="shared" si="2"/>
        <v>822</v>
      </c>
      <c r="E54" s="38" t="str">
        <f t="shared" si="3"/>
        <v>0000</v>
      </c>
      <c r="F54" s="37">
        <f t="shared" si="4"/>
        <v>0</v>
      </c>
      <c r="G54" s="35" t="str">
        <f t="shared" si="5"/>
        <v>会場:|講師:|教材:</v>
      </c>
    </row>
    <row r="55" spans="1:7">
      <c r="A55" s="35">
        <v>0</v>
      </c>
      <c r="B55" s="35" t="str">
        <f t="shared" si="0"/>
        <v>JRSF_COURSE_INTEGRITY</v>
      </c>
      <c r="C55" s="37">
        <f t="shared" ca="1" si="1"/>
        <v>45968</v>
      </c>
      <c r="D55" s="37">
        <f t="shared" si="2"/>
        <v>822</v>
      </c>
      <c r="E55" s="38" t="str">
        <f t="shared" si="3"/>
        <v>0000</v>
      </c>
      <c r="F55" s="37">
        <f t="shared" si="4"/>
        <v>0</v>
      </c>
      <c r="G55" s="35" t="str">
        <f t="shared" si="5"/>
        <v>会場:|講師:|教材:</v>
      </c>
    </row>
    <row r="56" spans="1:7">
      <c r="A56" s="35">
        <v>0</v>
      </c>
      <c r="B56" s="35" t="str">
        <f t="shared" si="0"/>
        <v>JRSF_COURSE_INTEGRITY</v>
      </c>
      <c r="C56" s="37">
        <f t="shared" ca="1" si="1"/>
        <v>45968</v>
      </c>
      <c r="D56" s="37">
        <f t="shared" si="2"/>
        <v>822</v>
      </c>
      <c r="E56" s="38" t="str">
        <f t="shared" si="3"/>
        <v>0000</v>
      </c>
      <c r="F56" s="37">
        <f t="shared" si="4"/>
        <v>0</v>
      </c>
      <c r="G56" s="35" t="str">
        <f t="shared" si="5"/>
        <v>会場:|講師:|教材:</v>
      </c>
    </row>
    <row r="57" spans="1:7">
      <c r="A57" s="35">
        <v>0</v>
      </c>
      <c r="B57" s="35" t="str">
        <f t="shared" si="0"/>
        <v>JRSF_COURSE_INTEGRITY</v>
      </c>
      <c r="C57" s="37">
        <f t="shared" ca="1" si="1"/>
        <v>45968</v>
      </c>
      <c r="D57" s="37">
        <f t="shared" si="2"/>
        <v>822</v>
      </c>
      <c r="E57" s="38" t="str">
        <f t="shared" si="3"/>
        <v>0000</v>
      </c>
      <c r="F57" s="37">
        <f t="shared" si="4"/>
        <v>0</v>
      </c>
      <c r="G57" s="35" t="str">
        <f t="shared" si="5"/>
        <v>会場:|講師:|教材:</v>
      </c>
    </row>
    <row r="58" spans="1:7">
      <c r="A58" s="35">
        <v>0</v>
      </c>
      <c r="B58" s="35" t="str">
        <f t="shared" si="0"/>
        <v>JRSF_COURSE_INTEGRITY</v>
      </c>
      <c r="C58" s="37">
        <f t="shared" ca="1" si="1"/>
        <v>45968</v>
      </c>
      <c r="D58" s="37">
        <f t="shared" si="2"/>
        <v>822</v>
      </c>
      <c r="E58" s="38" t="str">
        <f t="shared" si="3"/>
        <v>0000</v>
      </c>
      <c r="F58" s="37">
        <f t="shared" si="4"/>
        <v>0</v>
      </c>
      <c r="G58" s="35" t="str">
        <f t="shared" si="5"/>
        <v>会場:|講師:|教材:</v>
      </c>
    </row>
    <row r="59" spans="1:7">
      <c r="A59" s="35">
        <v>0</v>
      </c>
      <c r="B59" s="35" t="str">
        <f t="shared" si="0"/>
        <v>JRSF_COURSE_INTEGRITY</v>
      </c>
      <c r="C59" s="37">
        <f t="shared" ca="1" si="1"/>
        <v>45968</v>
      </c>
      <c r="D59" s="37">
        <f t="shared" si="2"/>
        <v>822</v>
      </c>
      <c r="E59" s="38" t="str">
        <f t="shared" si="3"/>
        <v>0000</v>
      </c>
      <c r="F59" s="37">
        <f t="shared" si="4"/>
        <v>0</v>
      </c>
      <c r="G59" s="35" t="str">
        <f t="shared" si="5"/>
        <v>会場:|講師:|教材:</v>
      </c>
    </row>
    <row r="60" spans="1:7">
      <c r="A60" s="35">
        <v>0</v>
      </c>
      <c r="B60" s="35" t="str">
        <f t="shared" si="0"/>
        <v>JRSF_COURSE_INTEGRITY</v>
      </c>
      <c r="C60" s="37">
        <f t="shared" ca="1" si="1"/>
        <v>45968</v>
      </c>
      <c r="D60" s="37">
        <f t="shared" si="2"/>
        <v>822</v>
      </c>
      <c r="E60" s="38" t="str">
        <f t="shared" si="3"/>
        <v>0000</v>
      </c>
      <c r="F60" s="37">
        <f t="shared" si="4"/>
        <v>0</v>
      </c>
      <c r="G60" s="35" t="str">
        <f t="shared" si="5"/>
        <v>会場:|講師:|教材:</v>
      </c>
    </row>
    <row r="61" spans="1:7">
      <c r="A61" s="35">
        <v>0</v>
      </c>
      <c r="B61" s="35" t="str">
        <f t="shared" si="0"/>
        <v>JRSF_COURSE_INTEGRITY</v>
      </c>
      <c r="C61" s="37">
        <f t="shared" ca="1" si="1"/>
        <v>45968</v>
      </c>
      <c r="D61" s="37">
        <f t="shared" si="2"/>
        <v>822</v>
      </c>
      <c r="E61" s="38" t="str">
        <f t="shared" si="3"/>
        <v>0000</v>
      </c>
      <c r="F61" s="37">
        <f t="shared" si="4"/>
        <v>0</v>
      </c>
      <c r="G61" s="35" t="str">
        <f t="shared" si="5"/>
        <v>会場:|講師:|教材:</v>
      </c>
    </row>
    <row r="62" spans="1:7">
      <c r="A62" s="35">
        <v>0</v>
      </c>
      <c r="B62" s="35" t="str">
        <f t="shared" si="0"/>
        <v>JRSF_COURSE_INTEGRITY</v>
      </c>
      <c r="C62" s="37">
        <f t="shared" ca="1" si="1"/>
        <v>45968</v>
      </c>
      <c r="D62" s="37">
        <f t="shared" si="2"/>
        <v>822</v>
      </c>
      <c r="E62" s="38" t="str">
        <f t="shared" si="3"/>
        <v>0000</v>
      </c>
      <c r="F62" s="37">
        <f t="shared" si="4"/>
        <v>0</v>
      </c>
      <c r="G62" s="35" t="str">
        <f t="shared" si="5"/>
        <v>会場:|講師:|教材:</v>
      </c>
    </row>
    <row r="63" spans="1:7">
      <c r="A63" s="35">
        <v>0</v>
      </c>
      <c r="B63" s="35" t="str">
        <f t="shared" si="0"/>
        <v>JRSF_COURSE_INTEGRITY</v>
      </c>
      <c r="C63" s="37">
        <f t="shared" ca="1" si="1"/>
        <v>45968</v>
      </c>
      <c r="D63" s="37">
        <f t="shared" si="2"/>
        <v>822</v>
      </c>
      <c r="E63" s="38" t="str">
        <f t="shared" si="3"/>
        <v>0000</v>
      </c>
      <c r="F63" s="37">
        <f t="shared" si="4"/>
        <v>0</v>
      </c>
      <c r="G63" s="35" t="str">
        <f t="shared" si="5"/>
        <v>会場:|講師:|教材:</v>
      </c>
    </row>
    <row r="64" spans="1:7">
      <c r="A64" s="35">
        <v>0</v>
      </c>
      <c r="B64" s="35" t="str">
        <f t="shared" si="0"/>
        <v>JRSF_COURSE_INTEGRITY</v>
      </c>
      <c r="C64" s="37">
        <f t="shared" ca="1" si="1"/>
        <v>45968</v>
      </c>
      <c r="D64" s="37">
        <f t="shared" si="2"/>
        <v>822</v>
      </c>
      <c r="E64" s="38" t="str">
        <f t="shared" si="3"/>
        <v>0000</v>
      </c>
      <c r="F64" s="37">
        <f t="shared" si="4"/>
        <v>0</v>
      </c>
      <c r="G64" s="35" t="str">
        <f t="shared" si="5"/>
        <v>会場:|講師:|教材:</v>
      </c>
    </row>
    <row r="65" spans="1:7">
      <c r="A65" s="35">
        <v>0</v>
      </c>
      <c r="B65" s="35" t="str">
        <f t="shared" si="0"/>
        <v>JRSF_COURSE_INTEGRITY</v>
      </c>
      <c r="C65" s="37">
        <f t="shared" ca="1" si="1"/>
        <v>45968</v>
      </c>
      <c r="D65" s="37">
        <f t="shared" si="2"/>
        <v>822</v>
      </c>
      <c r="E65" s="38" t="str">
        <f t="shared" si="3"/>
        <v>0000</v>
      </c>
      <c r="F65" s="37">
        <f t="shared" si="4"/>
        <v>0</v>
      </c>
      <c r="G65" s="35" t="str">
        <f t="shared" si="5"/>
        <v>会場:|講師:|教材:</v>
      </c>
    </row>
    <row r="66" spans="1:7">
      <c r="A66" s="35">
        <v>0</v>
      </c>
      <c r="B66" s="35" t="str">
        <f t="shared" si="0"/>
        <v>JRSF_COURSE_INTEGRITY</v>
      </c>
      <c r="C66" s="37">
        <f t="shared" ca="1" si="1"/>
        <v>45968</v>
      </c>
      <c r="D66" s="37">
        <f t="shared" si="2"/>
        <v>822</v>
      </c>
      <c r="E66" s="38" t="str">
        <f t="shared" si="3"/>
        <v>0000</v>
      </c>
      <c r="F66" s="37">
        <f t="shared" si="4"/>
        <v>0</v>
      </c>
      <c r="G66" s="35" t="str">
        <f t="shared" si="5"/>
        <v>会場:|講師:|教材:</v>
      </c>
    </row>
    <row r="67" spans="1:7">
      <c r="A67" s="35">
        <v>0</v>
      </c>
      <c r="B67" s="35" t="str">
        <f t="shared" si="0"/>
        <v>JRSF_COURSE_INTEGRITY</v>
      </c>
      <c r="C67" s="37">
        <f t="shared" ca="1" si="1"/>
        <v>45968</v>
      </c>
      <c r="D67" s="37">
        <f t="shared" si="2"/>
        <v>822</v>
      </c>
      <c r="E67" s="38" t="str">
        <f t="shared" si="3"/>
        <v>0000</v>
      </c>
      <c r="F67" s="37">
        <f t="shared" si="4"/>
        <v>0</v>
      </c>
      <c r="G67" s="35" t="str">
        <f t="shared" si="5"/>
        <v>会場:|講師:|教材:</v>
      </c>
    </row>
    <row r="68" spans="1:7">
      <c r="A68" s="35">
        <v>0</v>
      </c>
      <c r="B68" s="35" t="str">
        <f t="shared" ref="B68:B101" si="6">$B$2</f>
        <v>JRSF_COURSE_INTEGRITY</v>
      </c>
      <c r="C68" s="37">
        <f t="shared" ref="C68:C101" ca="1" si="7">$C$2</f>
        <v>45968</v>
      </c>
      <c r="D68" s="37">
        <f t="shared" ref="D68:D101" si="8">$D$2</f>
        <v>822</v>
      </c>
      <c r="E68" s="38" t="str">
        <f t="shared" ref="E68:E101" si="9">$E$2</f>
        <v>0000</v>
      </c>
      <c r="F68" s="37">
        <f t="shared" ref="F68:F101" si="10">$F$2</f>
        <v>0</v>
      </c>
      <c r="G68" s="35" t="str">
        <f t="shared" ref="G68:G101" si="11">$G$2</f>
        <v>会場:|講師:|教材:</v>
      </c>
    </row>
    <row r="69" spans="1:7">
      <c r="A69" s="35">
        <v>0</v>
      </c>
      <c r="B69" s="35" t="str">
        <f t="shared" si="6"/>
        <v>JRSF_COURSE_INTEGRITY</v>
      </c>
      <c r="C69" s="37">
        <f t="shared" ca="1" si="7"/>
        <v>45968</v>
      </c>
      <c r="D69" s="37">
        <f t="shared" si="8"/>
        <v>822</v>
      </c>
      <c r="E69" s="38" t="str">
        <f t="shared" si="9"/>
        <v>0000</v>
      </c>
      <c r="F69" s="37">
        <f t="shared" si="10"/>
        <v>0</v>
      </c>
      <c r="G69" s="35" t="str">
        <f t="shared" si="11"/>
        <v>会場:|講師:|教材:</v>
      </c>
    </row>
    <row r="70" spans="1:7">
      <c r="A70" s="35">
        <v>0</v>
      </c>
      <c r="B70" s="35" t="str">
        <f t="shared" si="6"/>
        <v>JRSF_COURSE_INTEGRITY</v>
      </c>
      <c r="C70" s="37">
        <f t="shared" ca="1" si="7"/>
        <v>45968</v>
      </c>
      <c r="D70" s="37">
        <f t="shared" si="8"/>
        <v>822</v>
      </c>
      <c r="E70" s="38" t="str">
        <f t="shared" si="9"/>
        <v>0000</v>
      </c>
      <c r="F70" s="37">
        <f t="shared" si="10"/>
        <v>0</v>
      </c>
      <c r="G70" s="35" t="str">
        <f t="shared" si="11"/>
        <v>会場:|講師:|教材:</v>
      </c>
    </row>
    <row r="71" spans="1:7">
      <c r="A71" s="35">
        <v>0</v>
      </c>
      <c r="B71" s="35" t="str">
        <f t="shared" si="6"/>
        <v>JRSF_COURSE_INTEGRITY</v>
      </c>
      <c r="C71" s="37">
        <f t="shared" ca="1" si="7"/>
        <v>45968</v>
      </c>
      <c r="D71" s="37">
        <f t="shared" si="8"/>
        <v>822</v>
      </c>
      <c r="E71" s="38" t="str">
        <f t="shared" si="9"/>
        <v>0000</v>
      </c>
      <c r="F71" s="37">
        <f t="shared" si="10"/>
        <v>0</v>
      </c>
      <c r="G71" s="35" t="str">
        <f t="shared" si="11"/>
        <v>会場:|講師:|教材:</v>
      </c>
    </row>
    <row r="72" spans="1:7">
      <c r="A72" s="35">
        <v>0</v>
      </c>
      <c r="B72" s="35" t="str">
        <f t="shared" si="6"/>
        <v>JRSF_COURSE_INTEGRITY</v>
      </c>
      <c r="C72" s="37">
        <f t="shared" ca="1" si="7"/>
        <v>45968</v>
      </c>
      <c r="D72" s="37">
        <f t="shared" si="8"/>
        <v>822</v>
      </c>
      <c r="E72" s="38" t="str">
        <f t="shared" si="9"/>
        <v>0000</v>
      </c>
      <c r="F72" s="37">
        <f t="shared" si="10"/>
        <v>0</v>
      </c>
      <c r="G72" s="35" t="str">
        <f t="shared" si="11"/>
        <v>会場:|講師:|教材:</v>
      </c>
    </row>
    <row r="73" spans="1:7">
      <c r="A73" s="35">
        <v>0</v>
      </c>
      <c r="B73" s="35" t="str">
        <f t="shared" si="6"/>
        <v>JRSF_COURSE_INTEGRITY</v>
      </c>
      <c r="C73" s="37">
        <f t="shared" ca="1" si="7"/>
        <v>45968</v>
      </c>
      <c r="D73" s="37">
        <f t="shared" si="8"/>
        <v>822</v>
      </c>
      <c r="E73" s="38" t="str">
        <f t="shared" si="9"/>
        <v>0000</v>
      </c>
      <c r="F73" s="37">
        <f t="shared" si="10"/>
        <v>0</v>
      </c>
      <c r="G73" s="35" t="str">
        <f t="shared" si="11"/>
        <v>会場:|講師:|教材:</v>
      </c>
    </row>
    <row r="74" spans="1:7">
      <c r="A74" s="35">
        <v>0</v>
      </c>
      <c r="B74" s="35" t="str">
        <f t="shared" si="6"/>
        <v>JRSF_COURSE_INTEGRITY</v>
      </c>
      <c r="C74" s="37">
        <f t="shared" ca="1" si="7"/>
        <v>45968</v>
      </c>
      <c r="D74" s="37">
        <f t="shared" si="8"/>
        <v>822</v>
      </c>
      <c r="E74" s="38" t="str">
        <f t="shared" si="9"/>
        <v>0000</v>
      </c>
      <c r="F74" s="37">
        <f t="shared" si="10"/>
        <v>0</v>
      </c>
      <c r="G74" s="35" t="str">
        <f t="shared" si="11"/>
        <v>会場:|講師:|教材:</v>
      </c>
    </row>
    <row r="75" spans="1:7">
      <c r="A75" s="35">
        <v>0</v>
      </c>
      <c r="B75" s="35" t="str">
        <f t="shared" si="6"/>
        <v>JRSF_COURSE_INTEGRITY</v>
      </c>
      <c r="C75" s="37">
        <f t="shared" ca="1" si="7"/>
        <v>45968</v>
      </c>
      <c r="D75" s="37">
        <f t="shared" si="8"/>
        <v>822</v>
      </c>
      <c r="E75" s="38" t="str">
        <f t="shared" si="9"/>
        <v>0000</v>
      </c>
      <c r="F75" s="37">
        <f t="shared" si="10"/>
        <v>0</v>
      </c>
      <c r="G75" s="35" t="str">
        <f t="shared" si="11"/>
        <v>会場:|講師:|教材:</v>
      </c>
    </row>
    <row r="76" spans="1:7">
      <c r="A76" s="35">
        <v>0</v>
      </c>
      <c r="B76" s="35" t="str">
        <f t="shared" si="6"/>
        <v>JRSF_COURSE_INTEGRITY</v>
      </c>
      <c r="C76" s="37">
        <f t="shared" ca="1" si="7"/>
        <v>45968</v>
      </c>
      <c r="D76" s="37">
        <f t="shared" si="8"/>
        <v>822</v>
      </c>
      <c r="E76" s="38" t="str">
        <f t="shared" si="9"/>
        <v>0000</v>
      </c>
      <c r="F76" s="37">
        <f t="shared" si="10"/>
        <v>0</v>
      </c>
      <c r="G76" s="35" t="str">
        <f t="shared" si="11"/>
        <v>会場:|講師:|教材:</v>
      </c>
    </row>
    <row r="77" spans="1:7">
      <c r="A77" s="35">
        <v>0</v>
      </c>
      <c r="B77" s="35" t="str">
        <f t="shared" si="6"/>
        <v>JRSF_COURSE_INTEGRITY</v>
      </c>
      <c r="C77" s="37">
        <f t="shared" ca="1" si="7"/>
        <v>45968</v>
      </c>
      <c r="D77" s="37">
        <f t="shared" si="8"/>
        <v>822</v>
      </c>
      <c r="E77" s="38" t="str">
        <f t="shared" si="9"/>
        <v>0000</v>
      </c>
      <c r="F77" s="37">
        <f t="shared" si="10"/>
        <v>0</v>
      </c>
      <c r="G77" s="35" t="str">
        <f t="shared" si="11"/>
        <v>会場:|講師:|教材:</v>
      </c>
    </row>
    <row r="78" spans="1:7">
      <c r="A78" s="35">
        <v>0</v>
      </c>
      <c r="B78" s="35" t="str">
        <f t="shared" si="6"/>
        <v>JRSF_COURSE_INTEGRITY</v>
      </c>
      <c r="C78" s="37">
        <f t="shared" ca="1" si="7"/>
        <v>45968</v>
      </c>
      <c r="D78" s="37">
        <f t="shared" si="8"/>
        <v>822</v>
      </c>
      <c r="E78" s="38" t="str">
        <f t="shared" si="9"/>
        <v>0000</v>
      </c>
      <c r="F78" s="37">
        <f t="shared" si="10"/>
        <v>0</v>
      </c>
      <c r="G78" s="35" t="str">
        <f t="shared" si="11"/>
        <v>会場:|講師:|教材:</v>
      </c>
    </row>
    <row r="79" spans="1:7">
      <c r="A79" s="35">
        <v>0</v>
      </c>
      <c r="B79" s="35" t="str">
        <f t="shared" si="6"/>
        <v>JRSF_COURSE_INTEGRITY</v>
      </c>
      <c r="C79" s="37">
        <f t="shared" ca="1" si="7"/>
        <v>45968</v>
      </c>
      <c r="D79" s="37">
        <f t="shared" si="8"/>
        <v>822</v>
      </c>
      <c r="E79" s="38" t="str">
        <f t="shared" si="9"/>
        <v>0000</v>
      </c>
      <c r="F79" s="37">
        <f t="shared" si="10"/>
        <v>0</v>
      </c>
      <c r="G79" s="35" t="str">
        <f t="shared" si="11"/>
        <v>会場:|講師:|教材:</v>
      </c>
    </row>
    <row r="80" spans="1:7">
      <c r="A80" s="35">
        <v>0</v>
      </c>
      <c r="B80" s="35" t="str">
        <f t="shared" si="6"/>
        <v>JRSF_COURSE_INTEGRITY</v>
      </c>
      <c r="C80" s="37">
        <f t="shared" ca="1" si="7"/>
        <v>45968</v>
      </c>
      <c r="D80" s="37">
        <f t="shared" si="8"/>
        <v>822</v>
      </c>
      <c r="E80" s="38" t="str">
        <f t="shared" si="9"/>
        <v>0000</v>
      </c>
      <c r="F80" s="37">
        <f t="shared" si="10"/>
        <v>0</v>
      </c>
      <c r="G80" s="35" t="str">
        <f t="shared" si="11"/>
        <v>会場:|講師:|教材:</v>
      </c>
    </row>
    <row r="81" spans="1:7">
      <c r="A81" s="35">
        <v>0</v>
      </c>
      <c r="B81" s="35" t="str">
        <f t="shared" si="6"/>
        <v>JRSF_COURSE_INTEGRITY</v>
      </c>
      <c r="C81" s="37">
        <f t="shared" ca="1" si="7"/>
        <v>45968</v>
      </c>
      <c r="D81" s="37">
        <f t="shared" si="8"/>
        <v>822</v>
      </c>
      <c r="E81" s="38" t="str">
        <f t="shared" si="9"/>
        <v>0000</v>
      </c>
      <c r="F81" s="37">
        <f t="shared" si="10"/>
        <v>0</v>
      </c>
      <c r="G81" s="35" t="str">
        <f t="shared" si="11"/>
        <v>会場:|講師:|教材:</v>
      </c>
    </row>
    <row r="82" spans="1:7">
      <c r="A82" s="35">
        <v>0</v>
      </c>
      <c r="B82" s="35" t="str">
        <f t="shared" si="6"/>
        <v>JRSF_COURSE_INTEGRITY</v>
      </c>
      <c r="C82" s="37">
        <f t="shared" ca="1" si="7"/>
        <v>45968</v>
      </c>
      <c r="D82" s="37">
        <f t="shared" si="8"/>
        <v>822</v>
      </c>
      <c r="E82" s="38" t="str">
        <f t="shared" si="9"/>
        <v>0000</v>
      </c>
      <c r="F82" s="37">
        <f t="shared" si="10"/>
        <v>0</v>
      </c>
      <c r="G82" s="35" t="str">
        <f t="shared" si="11"/>
        <v>会場:|講師:|教材:</v>
      </c>
    </row>
    <row r="83" spans="1:7">
      <c r="A83" s="35">
        <v>0</v>
      </c>
      <c r="B83" s="35" t="str">
        <f t="shared" si="6"/>
        <v>JRSF_COURSE_INTEGRITY</v>
      </c>
      <c r="C83" s="37">
        <f t="shared" ca="1" si="7"/>
        <v>45968</v>
      </c>
      <c r="D83" s="37">
        <f t="shared" si="8"/>
        <v>822</v>
      </c>
      <c r="E83" s="38" t="str">
        <f t="shared" si="9"/>
        <v>0000</v>
      </c>
      <c r="F83" s="37">
        <f t="shared" si="10"/>
        <v>0</v>
      </c>
      <c r="G83" s="35" t="str">
        <f t="shared" si="11"/>
        <v>会場:|講師:|教材:</v>
      </c>
    </row>
    <row r="84" spans="1:7">
      <c r="A84" s="35">
        <v>0</v>
      </c>
      <c r="B84" s="35" t="str">
        <f t="shared" si="6"/>
        <v>JRSF_COURSE_INTEGRITY</v>
      </c>
      <c r="C84" s="37">
        <f t="shared" ca="1" si="7"/>
        <v>45968</v>
      </c>
      <c r="D84" s="37">
        <f t="shared" si="8"/>
        <v>822</v>
      </c>
      <c r="E84" s="38" t="str">
        <f t="shared" si="9"/>
        <v>0000</v>
      </c>
      <c r="F84" s="37">
        <f t="shared" si="10"/>
        <v>0</v>
      </c>
      <c r="G84" s="35" t="str">
        <f t="shared" si="11"/>
        <v>会場:|講師:|教材:</v>
      </c>
    </row>
    <row r="85" spans="1:7">
      <c r="A85" s="35">
        <v>0</v>
      </c>
      <c r="B85" s="35" t="str">
        <f t="shared" si="6"/>
        <v>JRSF_COURSE_INTEGRITY</v>
      </c>
      <c r="C85" s="37">
        <f t="shared" ca="1" si="7"/>
        <v>45968</v>
      </c>
      <c r="D85" s="37">
        <f t="shared" si="8"/>
        <v>822</v>
      </c>
      <c r="E85" s="38" t="str">
        <f t="shared" si="9"/>
        <v>0000</v>
      </c>
      <c r="F85" s="37">
        <f t="shared" si="10"/>
        <v>0</v>
      </c>
      <c r="G85" s="35" t="str">
        <f t="shared" si="11"/>
        <v>会場:|講師:|教材:</v>
      </c>
    </row>
    <row r="86" spans="1:7">
      <c r="A86" s="35">
        <v>0</v>
      </c>
      <c r="B86" s="35" t="str">
        <f t="shared" si="6"/>
        <v>JRSF_COURSE_INTEGRITY</v>
      </c>
      <c r="C86" s="37">
        <f t="shared" ca="1" si="7"/>
        <v>45968</v>
      </c>
      <c r="D86" s="37">
        <f t="shared" si="8"/>
        <v>822</v>
      </c>
      <c r="E86" s="38" t="str">
        <f t="shared" si="9"/>
        <v>0000</v>
      </c>
      <c r="F86" s="37">
        <f t="shared" si="10"/>
        <v>0</v>
      </c>
      <c r="G86" s="35" t="str">
        <f t="shared" si="11"/>
        <v>会場:|講師:|教材:</v>
      </c>
    </row>
    <row r="87" spans="1:7">
      <c r="A87" s="35">
        <v>0</v>
      </c>
      <c r="B87" s="35" t="str">
        <f t="shared" si="6"/>
        <v>JRSF_COURSE_INTEGRITY</v>
      </c>
      <c r="C87" s="37">
        <f t="shared" ca="1" si="7"/>
        <v>45968</v>
      </c>
      <c r="D87" s="37">
        <f t="shared" si="8"/>
        <v>822</v>
      </c>
      <c r="E87" s="38" t="str">
        <f t="shared" si="9"/>
        <v>0000</v>
      </c>
      <c r="F87" s="37">
        <f t="shared" si="10"/>
        <v>0</v>
      </c>
      <c r="G87" s="35" t="str">
        <f t="shared" si="11"/>
        <v>会場:|講師:|教材:</v>
      </c>
    </row>
    <row r="88" spans="1:7">
      <c r="A88" s="35">
        <v>0</v>
      </c>
      <c r="B88" s="35" t="str">
        <f t="shared" si="6"/>
        <v>JRSF_COURSE_INTEGRITY</v>
      </c>
      <c r="C88" s="37">
        <f t="shared" ca="1" si="7"/>
        <v>45968</v>
      </c>
      <c r="D88" s="37">
        <f t="shared" si="8"/>
        <v>822</v>
      </c>
      <c r="E88" s="38" t="str">
        <f t="shared" si="9"/>
        <v>0000</v>
      </c>
      <c r="F88" s="37">
        <f t="shared" si="10"/>
        <v>0</v>
      </c>
      <c r="G88" s="35" t="str">
        <f t="shared" si="11"/>
        <v>会場:|講師:|教材:</v>
      </c>
    </row>
    <row r="89" spans="1:7">
      <c r="A89" s="35">
        <v>0</v>
      </c>
      <c r="B89" s="35" t="str">
        <f t="shared" si="6"/>
        <v>JRSF_COURSE_INTEGRITY</v>
      </c>
      <c r="C89" s="37">
        <f t="shared" ca="1" si="7"/>
        <v>45968</v>
      </c>
      <c r="D89" s="37">
        <f t="shared" si="8"/>
        <v>822</v>
      </c>
      <c r="E89" s="38" t="str">
        <f t="shared" si="9"/>
        <v>0000</v>
      </c>
      <c r="F89" s="37">
        <f t="shared" si="10"/>
        <v>0</v>
      </c>
      <c r="G89" s="35" t="str">
        <f t="shared" si="11"/>
        <v>会場:|講師:|教材:</v>
      </c>
    </row>
    <row r="90" spans="1:7">
      <c r="A90" s="35">
        <v>0</v>
      </c>
      <c r="B90" s="35" t="str">
        <f t="shared" si="6"/>
        <v>JRSF_COURSE_INTEGRITY</v>
      </c>
      <c r="C90" s="37">
        <f t="shared" ca="1" si="7"/>
        <v>45968</v>
      </c>
      <c r="D90" s="37">
        <f t="shared" si="8"/>
        <v>822</v>
      </c>
      <c r="E90" s="38" t="str">
        <f t="shared" si="9"/>
        <v>0000</v>
      </c>
      <c r="F90" s="37">
        <f t="shared" si="10"/>
        <v>0</v>
      </c>
      <c r="G90" s="35" t="str">
        <f t="shared" si="11"/>
        <v>会場:|講師:|教材:</v>
      </c>
    </row>
    <row r="91" spans="1:7">
      <c r="A91" s="35">
        <v>0</v>
      </c>
      <c r="B91" s="35" t="str">
        <f t="shared" si="6"/>
        <v>JRSF_COURSE_INTEGRITY</v>
      </c>
      <c r="C91" s="37">
        <f t="shared" ca="1" si="7"/>
        <v>45968</v>
      </c>
      <c r="D91" s="37">
        <f t="shared" si="8"/>
        <v>822</v>
      </c>
      <c r="E91" s="38" t="str">
        <f t="shared" si="9"/>
        <v>0000</v>
      </c>
      <c r="F91" s="37">
        <f t="shared" si="10"/>
        <v>0</v>
      </c>
      <c r="G91" s="35" t="str">
        <f t="shared" si="11"/>
        <v>会場:|講師:|教材:</v>
      </c>
    </row>
    <row r="92" spans="1:7">
      <c r="A92" s="35">
        <v>0</v>
      </c>
      <c r="B92" s="35" t="str">
        <f t="shared" si="6"/>
        <v>JRSF_COURSE_INTEGRITY</v>
      </c>
      <c r="C92" s="37">
        <f t="shared" ca="1" si="7"/>
        <v>45968</v>
      </c>
      <c r="D92" s="37">
        <f t="shared" si="8"/>
        <v>822</v>
      </c>
      <c r="E92" s="38" t="str">
        <f t="shared" si="9"/>
        <v>0000</v>
      </c>
      <c r="F92" s="37">
        <f t="shared" si="10"/>
        <v>0</v>
      </c>
      <c r="G92" s="35" t="str">
        <f t="shared" si="11"/>
        <v>会場:|講師:|教材:</v>
      </c>
    </row>
    <row r="93" spans="1:7">
      <c r="A93" s="35">
        <v>0</v>
      </c>
      <c r="B93" s="35" t="str">
        <f t="shared" si="6"/>
        <v>JRSF_COURSE_INTEGRITY</v>
      </c>
      <c r="C93" s="37">
        <f t="shared" ca="1" si="7"/>
        <v>45968</v>
      </c>
      <c r="D93" s="37">
        <f t="shared" si="8"/>
        <v>822</v>
      </c>
      <c r="E93" s="38" t="str">
        <f t="shared" si="9"/>
        <v>0000</v>
      </c>
      <c r="F93" s="37">
        <f t="shared" si="10"/>
        <v>0</v>
      </c>
      <c r="G93" s="35" t="str">
        <f t="shared" si="11"/>
        <v>会場:|講師:|教材:</v>
      </c>
    </row>
    <row r="94" spans="1:7">
      <c r="A94" s="35">
        <v>0</v>
      </c>
      <c r="B94" s="35" t="str">
        <f t="shared" si="6"/>
        <v>JRSF_COURSE_INTEGRITY</v>
      </c>
      <c r="C94" s="37">
        <f t="shared" ca="1" si="7"/>
        <v>45968</v>
      </c>
      <c r="D94" s="37">
        <f t="shared" si="8"/>
        <v>822</v>
      </c>
      <c r="E94" s="38" t="str">
        <f t="shared" si="9"/>
        <v>0000</v>
      </c>
      <c r="F94" s="37">
        <f t="shared" si="10"/>
        <v>0</v>
      </c>
      <c r="G94" s="35" t="str">
        <f t="shared" si="11"/>
        <v>会場:|講師:|教材:</v>
      </c>
    </row>
    <row r="95" spans="1:7">
      <c r="A95" s="35">
        <v>0</v>
      </c>
      <c r="B95" s="35" t="str">
        <f t="shared" si="6"/>
        <v>JRSF_COURSE_INTEGRITY</v>
      </c>
      <c r="C95" s="37">
        <f t="shared" ca="1" si="7"/>
        <v>45968</v>
      </c>
      <c r="D95" s="37">
        <f t="shared" si="8"/>
        <v>822</v>
      </c>
      <c r="E95" s="38" t="str">
        <f t="shared" si="9"/>
        <v>0000</v>
      </c>
      <c r="F95" s="37">
        <f t="shared" si="10"/>
        <v>0</v>
      </c>
      <c r="G95" s="35" t="str">
        <f t="shared" si="11"/>
        <v>会場:|講師:|教材:</v>
      </c>
    </row>
    <row r="96" spans="1:7">
      <c r="A96" s="35">
        <v>0</v>
      </c>
      <c r="B96" s="35" t="str">
        <f t="shared" si="6"/>
        <v>JRSF_COURSE_INTEGRITY</v>
      </c>
      <c r="C96" s="37">
        <f t="shared" ca="1" si="7"/>
        <v>45968</v>
      </c>
      <c r="D96" s="37">
        <f t="shared" si="8"/>
        <v>822</v>
      </c>
      <c r="E96" s="38" t="str">
        <f t="shared" si="9"/>
        <v>0000</v>
      </c>
      <c r="F96" s="37">
        <f t="shared" si="10"/>
        <v>0</v>
      </c>
      <c r="G96" s="35" t="str">
        <f t="shared" si="11"/>
        <v>会場:|講師:|教材:</v>
      </c>
    </row>
    <row r="97" spans="1:7">
      <c r="A97" s="35">
        <v>0</v>
      </c>
      <c r="B97" s="35" t="str">
        <f t="shared" si="6"/>
        <v>JRSF_COURSE_INTEGRITY</v>
      </c>
      <c r="C97" s="37">
        <f t="shared" ca="1" si="7"/>
        <v>45968</v>
      </c>
      <c r="D97" s="37">
        <f t="shared" si="8"/>
        <v>822</v>
      </c>
      <c r="E97" s="38" t="str">
        <f t="shared" si="9"/>
        <v>0000</v>
      </c>
      <c r="F97" s="37">
        <f t="shared" si="10"/>
        <v>0</v>
      </c>
      <c r="G97" s="35" t="str">
        <f t="shared" si="11"/>
        <v>会場:|講師:|教材:</v>
      </c>
    </row>
    <row r="98" spans="1:7">
      <c r="A98" s="35">
        <v>0</v>
      </c>
      <c r="B98" s="35" t="str">
        <f t="shared" si="6"/>
        <v>JRSF_COURSE_INTEGRITY</v>
      </c>
      <c r="C98" s="37">
        <f t="shared" ca="1" si="7"/>
        <v>45968</v>
      </c>
      <c r="D98" s="37">
        <f t="shared" si="8"/>
        <v>822</v>
      </c>
      <c r="E98" s="38" t="str">
        <f t="shared" si="9"/>
        <v>0000</v>
      </c>
      <c r="F98" s="37">
        <f t="shared" si="10"/>
        <v>0</v>
      </c>
      <c r="G98" s="35" t="str">
        <f t="shared" si="11"/>
        <v>会場:|講師:|教材:</v>
      </c>
    </row>
    <row r="99" spans="1:7">
      <c r="A99" s="35">
        <v>0</v>
      </c>
      <c r="B99" s="35" t="str">
        <f t="shared" si="6"/>
        <v>JRSF_COURSE_INTEGRITY</v>
      </c>
      <c r="C99" s="37">
        <f t="shared" ca="1" si="7"/>
        <v>45968</v>
      </c>
      <c r="D99" s="37">
        <f t="shared" si="8"/>
        <v>822</v>
      </c>
      <c r="E99" s="38" t="str">
        <f t="shared" si="9"/>
        <v>0000</v>
      </c>
      <c r="F99" s="37">
        <f t="shared" si="10"/>
        <v>0</v>
      </c>
      <c r="G99" s="35" t="str">
        <f t="shared" si="11"/>
        <v>会場:|講師:|教材:</v>
      </c>
    </row>
    <row r="100" spans="1:7">
      <c r="A100" s="35">
        <v>0</v>
      </c>
      <c r="B100" s="35" t="str">
        <f t="shared" si="6"/>
        <v>JRSF_COURSE_INTEGRITY</v>
      </c>
      <c r="C100" s="37">
        <f t="shared" ca="1" si="7"/>
        <v>45968</v>
      </c>
      <c r="D100" s="37">
        <f t="shared" si="8"/>
        <v>822</v>
      </c>
      <c r="E100" s="38" t="str">
        <f t="shared" si="9"/>
        <v>0000</v>
      </c>
      <c r="F100" s="37">
        <f t="shared" si="10"/>
        <v>0</v>
      </c>
      <c r="G100" s="35" t="str">
        <f t="shared" si="11"/>
        <v>会場:|講師:|教材:</v>
      </c>
    </row>
    <row r="101" spans="1:7">
      <c r="A101" s="35">
        <v>0</v>
      </c>
      <c r="B101" s="35" t="str">
        <f t="shared" si="6"/>
        <v>JRSF_COURSE_INTEGRITY</v>
      </c>
      <c r="C101" s="37">
        <f t="shared" ca="1" si="7"/>
        <v>45968</v>
      </c>
      <c r="D101" s="37">
        <f t="shared" si="8"/>
        <v>822</v>
      </c>
      <c r="E101" s="38" t="str">
        <f t="shared" si="9"/>
        <v>0000</v>
      </c>
      <c r="F101" s="37">
        <f t="shared" si="10"/>
        <v>0</v>
      </c>
      <c r="G101" s="35" t="str">
        <f t="shared" si="11"/>
        <v>会場:|講師:|教材:</v>
      </c>
    </row>
    <row r="102" spans="1:7"/>
  </sheetData>
  <sheetProtection algorithmName="SHA-512" hashValue="Jdz3rqOUmaYYESWA1mqybUMlGw5UVBPrXHa0Vyn0QBDwXrWsoQHWYvx9Ge196Zrlypyh6chZCmVPWgCGG2UqZg==" saltValue="v/tVMVT1fB7H4+uGAE/mKw==" spinCount="100000" sheet="1" objects="1" scenarios="1"/>
  <phoneticPr fontId="2"/>
  <conditionalFormatting sqref="A2:G101">
    <cfRule type="expression" dxfId="0" priority="1">
      <formula>$A2=0</formula>
    </cfRule>
  </conditionalFormatting>
  <pageMargins left="0.70866141732283472" right="0.70866141732283472" top="0.74803149606299213" bottom="0.74803149606299213" header="0.31496062992125984" footer="0.31496062992125984"/>
  <pageSetup paperSize="9" scale="58" fitToHeight="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実施報告シート(講師記入)</vt:lpstr>
      <vt:lpstr>資格登録用データ</vt:lpstr>
      <vt:lpstr>資格登録用データ!Print_Titles</vt:lpstr>
      <vt:lpstr>'実施報告シート(講師記入)'!Print_Titles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インテグリティ講習会実施報告シート</dc:title>
  <dc:creator>日本ライフル射撃協会</dc:creator>
  <cp:lastModifiedBy>谷川 諒</cp:lastModifiedBy>
  <cp:lastPrinted>2025-08-13T09:08:33Z</cp:lastPrinted>
  <dcterms:created xsi:type="dcterms:W3CDTF">2025-08-07T10:52:28Z</dcterms:created>
  <dcterms:modified xsi:type="dcterms:W3CDTF">2025-11-07T08:03:44Z</dcterms:modified>
</cp:coreProperties>
</file>