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fleaichi-my.sharepoint.com/personal/shinpei_suzuki_rifleaichi_onmicrosoft_com/Documents/★NF競技企画部会/競技会要項掲載依頼分/"/>
    </mc:Choice>
  </mc:AlternateContent>
  <xr:revisionPtr revIDLastSave="0" documentId="8_{1F256AAF-5E70-874B-B1A7-83BDEFFEE2DA}" xr6:coauthVersionLast="47" xr6:coauthVersionMax="47" xr10:uidLastSave="{00000000-0000-0000-0000-000000000000}"/>
  <bookViews>
    <workbookView xWindow="640" yWindow="1000" windowWidth="27900" windowHeight="16440" xr2:uid="{6CB05A61-5BF3-9241-8C60-546ADFD8A71A}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参加申込書!$A$1:$AE$86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3" i="1" l="1"/>
  <c r="AE81" i="1"/>
  <c r="AE83" i="1" s="1"/>
  <c r="AD81" i="1"/>
  <c r="AD83" i="1" s="1"/>
  <c r="AC81" i="1"/>
  <c r="AC83" i="1" s="1"/>
  <c r="AB81" i="1"/>
  <c r="AB83" i="1" s="1"/>
  <c r="AA81" i="1"/>
  <c r="AA83" i="1" s="1"/>
  <c r="Z81" i="1"/>
  <c r="Z83" i="1" s="1"/>
  <c r="Y81" i="1"/>
  <c r="Y83" i="1" s="1"/>
  <c r="X81" i="1"/>
  <c r="X83" i="1" s="1"/>
  <c r="W81" i="1"/>
  <c r="W83" i="1" s="1"/>
  <c r="V81" i="1"/>
  <c r="V83" i="1" s="1"/>
  <c r="U81" i="1"/>
  <c r="U83" i="1" s="1"/>
  <c r="T81" i="1"/>
  <c r="S81" i="1"/>
  <c r="S83" i="1" s="1"/>
  <c r="R81" i="1"/>
  <c r="R83" i="1" s="1"/>
  <c r="Q81" i="1"/>
  <c r="Q83" i="1" s="1"/>
  <c r="P81" i="1"/>
  <c r="P83" i="1" s="1"/>
  <c r="O81" i="1"/>
  <c r="O83" i="1" s="1"/>
  <c r="N81" i="1"/>
  <c r="N83" i="1" s="1"/>
  <c r="M81" i="1"/>
  <c r="M83" i="1" s="1"/>
  <c r="L81" i="1"/>
  <c r="L83" i="1" s="1"/>
  <c r="K81" i="1"/>
  <c r="K83" i="1" s="1"/>
  <c r="J81" i="1"/>
  <c r="J83" i="1" s="1"/>
  <c r="I81" i="1"/>
  <c r="I83" i="1" s="1"/>
  <c r="H81" i="1"/>
  <c r="H83" i="1" s="1"/>
  <c r="AB63" i="1"/>
  <c r="X63" i="1"/>
  <c r="T63" i="1"/>
  <c r="P63" i="1"/>
  <c r="L63" i="1"/>
  <c r="H63" i="1"/>
  <c r="A59" i="1"/>
  <c r="AE53" i="1"/>
  <c r="AE55" i="1" s="1"/>
  <c r="AD53" i="1"/>
  <c r="AD55" i="1" s="1"/>
  <c r="AC53" i="1"/>
  <c r="AC55" i="1" s="1"/>
  <c r="AB53" i="1"/>
  <c r="AB55" i="1" s="1"/>
  <c r="AA53" i="1"/>
  <c r="AA55" i="1" s="1"/>
  <c r="Z53" i="1"/>
  <c r="Z55" i="1" s="1"/>
  <c r="Y53" i="1"/>
  <c r="Y55" i="1" s="1"/>
  <c r="X53" i="1"/>
  <c r="X55" i="1" s="1"/>
  <c r="W53" i="1"/>
  <c r="W55" i="1" s="1"/>
  <c r="V53" i="1"/>
  <c r="V55" i="1" s="1"/>
  <c r="U53" i="1"/>
  <c r="U55" i="1" s="1"/>
  <c r="T53" i="1"/>
  <c r="T55" i="1" s="1"/>
  <c r="S53" i="1"/>
  <c r="S55" i="1" s="1"/>
  <c r="R53" i="1"/>
  <c r="R55" i="1" s="1"/>
  <c r="Q53" i="1"/>
  <c r="Q55" i="1" s="1"/>
  <c r="P53" i="1"/>
  <c r="P55" i="1" s="1"/>
  <c r="O53" i="1"/>
  <c r="O55" i="1" s="1"/>
  <c r="N53" i="1"/>
  <c r="N55" i="1" s="1"/>
  <c r="M53" i="1"/>
  <c r="M55" i="1" s="1"/>
  <c r="L53" i="1"/>
  <c r="L55" i="1" s="1"/>
  <c r="K53" i="1"/>
  <c r="K55" i="1" s="1"/>
  <c r="J53" i="1"/>
  <c r="J55" i="1" s="1"/>
  <c r="I53" i="1"/>
  <c r="I55" i="1" s="1"/>
  <c r="H53" i="1"/>
  <c r="H55" i="1" s="1"/>
  <c r="Z56" i="1" s="1"/>
  <c r="Z28" i="1" s="1"/>
  <c r="AB35" i="1"/>
  <c r="X35" i="1"/>
  <c r="T35" i="1"/>
  <c r="P35" i="1"/>
  <c r="L35" i="1"/>
  <c r="H35" i="1"/>
  <c r="A31" i="1"/>
  <c r="AE24" i="1"/>
  <c r="AE26" i="1" s="1"/>
  <c r="AD24" i="1"/>
  <c r="AD26" i="1" s="1"/>
  <c r="AC24" i="1"/>
  <c r="AC26" i="1" s="1"/>
  <c r="AB24" i="1"/>
  <c r="AB26" i="1" s="1"/>
  <c r="AA24" i="1"/>
  <c r="AA26" i="1" s="1"/>
  <c r="Z24" i="1"/>
  <c r="Z26" i="1" s="1"/>
  <c r="Y24" i="1"/>
  <c r="Y26" i="1" s="1"/>
  <c r="X24" i="1"/>
  <c r="X26" i="1" s="1"/>
  <c r="W24" i="1"/>
  <c r="W26" i="1" s="1"/>
  <c r="V24" i="1"/>
  <c r="V26" i="1" s="1"/>
  <c r="U24" i="1"/>
  <c r="U26" i="1" s="1"/>
  <c r="T24" i="1"/>
  <c r="T26" i="1" s="1"/>
  <c r="S24" i="1"/>
  <c r="S26" i="1" s="1"/>
  <c r="R24" i="1"/>
  <c r="R26" i="1" s="1"/>
  <c r="Q24" i="1"/>
  <c r="Q26" i="1" s="1"/>
  <c r="P24" i="1"/>
  <c r="P26" i="1" s="1"/>
  <c r="O24" i="1"/>
  <c r="O26" i="1" s="1"/>
  <c r="N24" i="1"/>
  <c r="N26" i="1" s="1"/>
  <c r="M24" i="1"/>
  <c r="M26" i="1" s="1"/>
  <c r="L24" i="1"/>
  <c r="L26" i="1" s="1"/>
  <c r="K24" i="1"/>
  <c r="K26" i="1" s="1"/>
  <c r="J24" i="1"/>
  <c r="J26" i="1" s="1"/>
  <c r="I24" i="1"/>
  <c r="I26" i="1" s="1"/>
  <c r="H24" i="1"/>
  <c r="H26" i="1" s="1"/>
  <c r="A11" i="1"/>
  <c r="A12" i="1" s="1"/>
  <c r="A13" i="1" s="1"/>
  <c r="A14" i="1" s="1"/>
  <c r="A15" i="1" s="1"/>
  <c r="A16" i="1" s="1"/>
  <c r="A17" i="1" s="1"/>
  <c r="A1" i="1"/>
  <c r="Z27" i="1" l="1"/>
  <c r="Z84" i="1"/>
  <c r="Z29" i="1" s="1"/>
  <c r="Z30" i="1" l="1"/>
</calcChain>
</file>

<file path=xl/sharedStrings.xml><?xml version="1.0" encoding="utf-8"?>
<sst xmlns="http://schemas.openxmlformats.org/spreadsheetml/2006/main" count="183" uniqueCount="38">
  <si>
    <t>県名（団体名）</t>
    <rPh sb="0" eb="2">
      <t>けんめい</t>
    </rPh>
    <rPh sb="3" eb="5">
      <t>だんたい</t>
    </rPh>
    <rPh sb="5" eb="6">
      <t>めい</t>
    </rPh>
    <phoneticPr fontId="4" type="Hiragana"/>
  </si>
  <si>
    <t>No</t>
    <phoneticPr fontId="4"/>
  </si>
  <si>
    <t>種目</t>
    <rPh sb="0" eb="2">
      <t>シュモク</t>
    </rPh>
    <phoneticPr fontId="5"/>
  </si>
  <si>
    <t>氏名</t>
    <rPh sb="0" eb="2">
      <t>シメイ</t>
    </rPh>
    <phoneticPr fontId="5"/>
  </si>
  <si>
    <t>所属</t>
    <rPh sb="0" eb="2">
      <t>ショゾク</t>
    </rPh>
    <phoneticPr fontId="5"/>
  </si>
  <si>
    <t>生年月日（西暦）</t>
    <rPh sb="0" eb="2">
      <t>セイネン</t>
    </rPh>
    <rPh sb="2" eb="4">
      <t>ガッピ</t>
    </rPh>
    <rPh sb="5" eb="7">
      <t>セイレキ</t>
    </rPh>
    <phoneticPr fontId="5"/>
  </si>
  <si>
    <t>ジュニア区分（Ｊ）</t>
    <rPh sb="4" eb="6">
      <t>クブン</t>
    </rPh>
    <phoneticPr fontId="4"/>
  </si>
  <si>
    <t>日ラ会員ＩＤ</t>
    <rPh sb="0" eb="1">
      <t>ニチ</t>
    </rPh>
    <rPh sb="2" eb="4">
      <t>カイイン</t>
    </rPh>
    <phoneticPr fontId="5"/>
  </si>
  <si>
    <t>競　　技　　参　　加　　申　　込</t>
    <rPh sb="0" eb="1">
      <t>せり</t>
    </rPh>
    <rPh sb="3" eb="4">
      <t>わざ</t>
    </rPh>
    <rPh sb="6" eb="7">
      <t>さん</t>
    </rPh>
    <rPh sb="9" eb="10">
      <t>くわ</t>
    </rPh>
    <rPh sb="12" eb="13">
      <t>もう</t>
    </rPh>
    <rPh sb="15" eb="16">
      <t>こ</t>
    </rPh>
    <phoneticPr fontId="4" type="Hiragana"/>
  </si>
  <si>
    <t>ＡＲ６０（Ｊ）</t>
    <phoneticPr fontId="5"/>
  </si>
  <si>
    <t>１群</t>
    <rPh sb="1" eb="2">
      <t>グン</t>
    </rPh>
    <phoneticPr fontId="5"/>
  </si>
  <si>
    <t>２群</t>
    <rPh sb="1" eb="2">
      <t>グン</t>
    </rPh>
    <phoneticPr fontId="5"/>
  </si>
  <si>
    <t>３群</t>
    <rPh sb="1" eb="2">
      <t>グン</t>
    </rPh>
    <phoneticPr fontId="5"/>
  </si>
  <si>
    <t>４群</t>
    <rPh sb="1" eb="2">
      <t>グン</t>
    </rPh>
    <phoneticPr fontId="5"/>
  </si>
  <si>
    <t>記入例</t>
    <rPh sb="0" eb="2">
      <t>キニュウ</t>
    </rPh>
    <rPh sb="2" eb="3">
      <t>レイ</t>
    </rPh>
    <phoneticPr fontId="5"/>
  </si>
  <si>
    <r>
      <t>A</t>
    </r>
    <r>
      <rPr>
        <sz val="12"/>
        <color theme="1"/>
        <rFont val="游ゴシック"/>
        <family val="2"/>
        <charset val="128"/>
        <scheme val="minor"/>
      </rPr>
      <t>R60</t>
    </r>
    <phoneticPr fontId="5"/>
  </si>
  <si>
    <t>松住英樹</t>
    <rPh sb="0" eb="2">
      <t>マツズミ</t>
    </rPh>
    <rPh sb="2" eb="4">
      <t>ヒデキ</t>
    </rPh>
    <phoneticPr fontId="5"/>
  </si>
  <si>
    <t>富山県　　　（高校名等）</t>
    <rPh sb="0" eb="3">
      <t>トヤマケン</t>
    </rPh>
    <rPh sb="7" eb="9">
      <t>コウコウ</t>
    </rPh>
    <rPh sb="9" eb="10">
      <t>メイ</t>
    </rPh>
    <rPh sb="10" eb="11">
      <t>トウ</t>
    </rPh>
    <phoneticPr fontId="5"/>
  </si>
  <si>
    <t>○左</t>
    <rPh sb="1" eb="2">
      <t>ヒダリ</t>
    </rPh>
    <phoneticPr fontId="5"/>
  </si>
  <si>
    <t>合　　　　　計</t>
    <rPh sb="0" eb="1">
      <t>ゴウ</t>
    </rPh>
    <rPh sb="6" eb="7">
      <t>ケイ</t>
    </rPh>
    <phoneticPr fontId="4"/>
  </si>
  <si>
    <t>単価</t>
    <rPh sb="0" eb="2">
      <t>たんか</t>
    </rPh>
    <phoneticPr fontId="4" type="Hiragana" alignment="distributed"/>
  </si>
  <si>
    <t>小  計</t>
    <rPh sb="0" eb="1">
      <t>しょう</t>
    </rPh>
    <rPh sb="3" eb="4">
      <t>けい</t>
    </rPh>
    <phoneticPr fontId="4" type="Hiragana" alignment="distributed"/>
  </si>
  <si>
    <t>参加欄記載例</t>
    <rPh sb="0" eb="2">
      <t>さんか</t>
    </rPh>
    <rPh sb="2" eb="3">
      <t>らん</t>
    </rPh>
    <rPh sb="3" eb="5">
      <t>きさい</t>
    </rPh>
    <rPh sb="5" eb="6">
      <t>れい</t>
    </rPh>
    <phoneticPr fontId="4" type="Hiragana"/>
  </si>
  <si>
    <t>No.1</t>
  </si>
  <si>
    <t>円</t>
    <rPh sb="0" eb="1">
      <t>エン</t>
    </rPh>
    <phoneticPr fontId="4"/>
  </si>
  <si>
    <r>
      <t>参加希望射群　○　</t>
    </r>
    <r>
      <rPr>
        <sz val="12"/>
        <color indexed="10"/>
        <rFont val="ＭＳ Ｐゴシック"/>
        <family val="3"/>
        <charset val="128"/>
      </rPr>
      <t>左射手は</t>
    </r>
    <r>
      <rPr>
        <sz val="12"/>
        <rFont val="ＭＳ Ｐゴシック"/>
        <family val="3"/>
        <charset val="128"/>
      </rPr>
      <t>左</t>
    </r>
    <r>
      <rPr>
        <sz val="12"/>
        <color indexed="10"/>
        <rFont val="ＭＳ Ｐゴシック"/>
        <family val="3"/>
        <charset val="128"/>
      </rPr>
      <t>を併記</t>
    </r>
    <rPh sb="0" eb="2">
      <t>さんか</t>
    </rPh>
    <rPh sb="2" eb="4">
      <t>きぼう</t>
    </rPh>
    <rPh sb="4" eb="5">
      <t>しゃ</t>
    </rPh>
    <rPh sb="5" eb="6">
      <t>ぐん</t>
    </rPh>
    <rPh sb="9" eb="10">
      <t>ひだり</t>
    </rPh>
    <rPh sb="10" eb="12">
      <t>しゃしゅ</t>
    </rPh>
    <rPh sb="13" eb="14">
      <t>ひだり</t>
    </rPh>
    <rPh sb="15" eb="17">
      <t>へいき</t>
    </rPh>
    <phoneticPr fontId="4" type="Hiragana"/>
  </si>
  <si>
    <t>No.2</t>
  </si>
  <si>
    <t>No.3</t>
    <phoneticPr fontId="4" type="Hiragana"/>
  </si>
  <si>
    <t>合計</t>
    <rPh sb="0" eb="2">
      <t>ごうけい</t>
    </rPh>
    <phoneticPr fontId="4" type="Hiragana"/>
  </si>
  <si>
    <t>円</t>
    <rPh sb="0" eb="1">
      <t>えん</t>
    </rPh>
    <phoneticPr fontId="4" type="Hiragana"/>
  </si>
  <si>
    <t>ＡＲ６０Ｗ（Ｊ）</t>
    <phoneticPr fontId="5"/>
  </si>
  <si>
    <t>AR60W</t>
    <phoneticPr fontId="5"/>
  </si>
  <si>
    <r>
      <t>A</t>
    </r>
    <r>
      <rPr>
        <sz val="12"/>
        <color theme="1"/>
        <rFont val="游ゴシック"/>
        <family val="2"/>
        <charset val="128"/>
        <scheme val="minor"/>
      </rPr>
      <t>R60W</t>
    </r>
    <phoneticPr fontId="5"/>
  </si>
  <si>
    <t>単　　価</t>
    <rPh sb="0" eb="1">
      <t>たん</t>
    </rPh>
    <rPh sb="3" eb="4">
      <t>あたい</t>
    </rPh>
    <phoneticPr fontId="4" type="Hiragana" alignment="distributed"/>
  </si>
  <si>
    <t>小　　計</t>
    <rPh sb="0" eb="1">
      <t>しょう</t>
    </rPh>
    <rPh sb="3" eb="4">
      <t>けい</t>
    </rPh>
    <phoneticPr fontId="4" type="Hiragana" alignment="distributed"/>
  </si>
  <si>
    <t>ＡＰ６０（Ｊ）・ＡＰ６０Ｗ（Ｊ）</t>
    <phoneticPr fontId="5"/>
  </si>
  <si>
    <t>ＡＰ６０・ＡＰ６０Ｗ</t>
    <phoneticPr fontId="5"/>
  </si>
  <si>
    <t>NO.3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</si>
</sst>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44"/>
      <name val="ＭＳ Ｐゴシック"/>
      <family val="3"/>
      <charset val="128"/>
    </font>
    <font>
      <sz val="10"/>
      <color indexed="44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0" fontId="1" fillId="0" borderId="0" xfId="2">
      <alignment vertical="center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/>
    <xf numFmtId="0" fontId="2" fillId="0" borderId="0" xfId="2" applyFont="1" applyAlignment="1"/>
    <xf numFmtId="0" fontId="1" fillId="0" borderId="0" xfId="2" applyAlignment="1">
      <alignment horizontal="center"/>
    </xf>
    <xf numFmtId="0" fontId="1" fillId="0" borderId="4" xfId="2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56" fontId="8" fillId="2" borderId="4" xfId="2" applyNumberFormat="1" applyFont="1" applyFill="1" applyBorder="1" applyAlignment="1">
      <alignment horizontal="center" vertical="center" wrapText="1"/>
    </xf>
    <xf numFmtId="56" fontId="7" fillId="0" borderId="5" xfId="2" applyNumberFormat="1" applyFont="1" applyBorder="1" applyAlignment="1">
      <alignment horizontal="center" vertical="center" wrapText="1"/>
    </xf>
    <xf numFmtId="56" fontId="7" fillId="0" borderId="6" xfId="2" applyNumberFormat="1" applyFont="1" applyBorder="1" applyAlignment="1">
      <alignment horizontal="center" vertical="center" wrapText="1"/>
    </xf>
    <xf numFmtId="56" fontId="7" fillId="0" borderId="7" xfId="2" applyNumberFormat="1" applyFont="1" applyBorder="1" applyAlignment="1">
      <alignment horizontal="center" vertical="center" wrapText="1"/>
    </xf>
    <xf numFmtId="56" fontId="7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" fillId="3" borderId="4" xfId="2" applyFill="1" applyBorder="1" applyAlignment="1">
      <alignment vertical="center" wrapText="1"/>
    </xf>
    <xf numFmtId="0" fontId="6" fillId="3" borderId="4" xfId="2" applyFont="1" applyFill="1" applyBorder="1" applyAlignment="1" applyProtection="1">
      <alignment horizontal="center" vertical="center" shrinkToFit="1"/>
      <protection locked="0"/>
    </xf>
    <xf numFmtId="0" fontId="6" fillId="3" borderId="4" xfId="2" applyFont="1" applyFill="1" applyBorder="1" applyAlignment="1" applyProtection="1">
      <alignment horizontal="center" vertical="center" wrapText="1"/>
      <protection locked="0"/>
    </xf>
    <xf numFmtId="14" fontId="6" fillId="3" borderId="4" xfId="2" applyNumberFormat="1" applyFont="1" applyFill="1" applyBorder="1" applyAlignment="1" applyProtection="1">
      <alignment horizontal="left" vertical="center" shrinkToFit="1"/>
      <protection locked="0"/>
    </xf>
    <xf numFmtId="0" fontId="6" fillId="3" borderId="4" xfId="2" applyFont="1" applyFill="1" applyBorder="1" applyAlignment="1" applyProtection="1">
      <alignment horizontal="left" vertical="center" shrinkToFit="1"/>
      <protection locked="0"/>
    </xf>
    <xf numFmtId="0" fontId="7" fillId="3" borderId="4" xfId="2" applyFont="1" applyFill="1" applyBorder="1" applyAlignment="1" applyProtection="1">
      <alignment horizontal="center" vertical="center" shrinkToFit="1"/>
      <protection locked="0"/>
    </xf>
    <xf numFmtId="0" fontId="1" fillId="0" borderId="4" xfId="2" applyBorder="1">
      <alignment vertical="center"/>
    </xf>
    <xf numFmtId="0" fontId="1" fillId="0" borderId="4" xfId="2" applyBorder="1" applyAlignment="1">
      <alignment vertical="center" wrapText="1"/>
    </xf>
    <xf numFmtId="0" fontId="6" fillId="0" borderId="4" xfId="2" applyFont="1" applyBorder="1" applyAlignment="1" applyProtection="1">
      <alignment horizontal="center" vertical="center" shrinkToFit="1"/>
      <protection locked="0"/>
    </xf>
    <xf numFmtId="14" fontId="6" fillId="0" borderId="4" xfId="2" applyNumberFormat="1" applyFont="1" applyBorder="1" applyAlignment="1" applyProtection="1">
      <alignment horizontal="left" vertical="center" shrinkToFit="1"/>
      <protection locked="0"/>
    </xf>
    <xf numFmtId="0" fontId="6" fillId="0" borderId="4" xfId="2" applyFont="1" applyBorder="1" applyAlignment="1" applyProtection="1">
      <alignment horizontal="left" vertical="center" shrinkToFit="1"/>
      <protection locked="0"/>
    </xf>
    <xf numFmtId="0" fontId="7" fillId="0" borderId="4" xfId="2" applyFont="1" applyBorder="1" applyAlignment="1" applyProtection="1">
      <alignment horizontal="center" vertical="center" shrinkToFit="1"/>
      <protection locked="0"/>
    </xf>
    <xf numFmtId="0" fontId="6" fillId="0" borderId="4" xfId="2" applyFont="1" applyBorder="1" applyAlignment="1" applyProtection="1">
      <alignment horizontal="center" vertical="center" wrapText="1"/>
      <protection locked="0"/>
    </xf>
    <xf numFmtId="0" fontId="6" fillId="0" borderId="4" xfId="2" applyFont="1" applyBorder="1" applyAlignment="1">
      <alignment vertical="center" wrapText="1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0" xfId="2" applyAlignment="1">
      <alignment horizontal="center"/>
    </xf>
    <xf numFmtId="0" fontId="9" fillId="0" borderId="0" xfId="2" applyFont="1" applyAlignment="1">
      <alignment horizontal="center"/>
    </xf>
    <xf numFmtId="38" fontId="10" fillId="0" borderId="0" xfId="1" applyFont="1" applyAlignment="1">
      <alignment shrinkToFit="1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0" xfId="2" applyFont="1" applyAlignment="1"/>
    <xf numFmtId="38" fontId="12" fillId="0" borderId="0" xfId="1" applyFont="1" applyBorder="1"/>
    <xf numFmtId="38" fontId="6" fillId="0" borderId="0" xfId="1" applyFont="1" applyBorder="1"/>
    <xf numFmtId="0" fontId="7" fillId="0" borderId="0" xfId="2" applyFont="1" applyAlignment="1">
      <alignment horizontal="center" vertical="center"/>
    </xf>
    <xf numFmtId="38" fontId="13" fillId="0" borderId="8" xfId="1" applyFont="1" applyBorder="1" applyAlignment="1">
      <alignment horizontal="right" vertical="center"/>
    </xf>
    <xf numFmtId="0" fontId="7" fillId="0" borderId="8" xfId="2" applyFont="1" applyBorder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1" fillId="0" borderId="0" xfId="2" applyAlignment="1"/>
    <xf numFmtId="0" fontId="15" fillId="0" borderId="0" xfId="2" applyFont="1" applyAlignment="1">
      <alignment horizontal="center"/>
    </xf>
    <xf numFmtId="38" fontId="13" fillId="0" borderId="6" xfId="2" applyNumberFormat="1" applyFont="1" applyBorder="1" applyAlignment="1">
      <alignment horizontal="right" vertical="center"/>
    </xf>
    <xf numFmtId="0" fontId="1" fillId="0" borderId="0" xfId="2" applyAlignment="1">
      <alignment horizontal="center" wrapText="1"/>
    </xf>
    <xf numFmtId="0" fontId="13" fillId="0" borderId="6" xfId="2" applyFont="1" applyBorder="1" applyAlignment="1">
      <alignment horizontal="right" vertical="center"/>
    </xf>
    <xf numFmtId="0" fontId="7" fillId="0" borderId="6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56" fontId="8" fillId="4" borderId="4" xfId="2" applyNumberFormat="1" applyFont="1" applyFill="1" applyBorder="1" applyAlignment="1">
      <alignment horizontal="center" vertical="center"/>
    </xf>
    <xf numFmtId="0" fontId="0" fillId="3" borderId="4" xfId="2" applyFont="1" applyFill="1" applyBorder="1" applyAlignment="1">
      <alignment vertical="center" wrapText="1"/>
    </xf>
    <xf numFmtId="0" fontId="6" fillId="0" borderId="4" xfId="2" applyFont="1" applyBorder="1">
      <alignment vertical="center"/>
    </xf>
    <xf numFmtId="38" fontId="13" fillId="0" borderId="8" xfId="2" applyNumberFormat="1" applyFont="1" applyBorder="1" applyAlignment="1">
      <alignment horizontal="right" vertical="center"/>
    </xf>
    <xf numFmtId="0" fontId="7" fillId="0" borderId="0" xfId="2" applyFont="1">
      <alignment vertical="center"/>
    </xf>
    <xf numFmtId="38" fontId="13" fillId="0" borderId="0" xfId="1" applyFon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3" fillId="0" borderId="0" xfId="2" applyFont="1">
      <alignment vertical="center"/>
    </xf>
    <xf numFmtId="56" fontId="8" fillId="5" borderId="4" xfId="2" applyNumberFormat="1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vertical="center" wrapText="1"/>
    </xf>
    <xf numFmtId="0" fontId="1" fillId="0" borderId="4" xfId="2" applyBorder="1" applyAlignment="1">
      <alignment horizontal="center" vertical="center" wrapText="1"/>
    </xf>
    <xf numFmtId="0" fontId="14" fillId="0" borderId="4" xfId="2" applyFont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標準" xfId="0" builtinId="0"/>
    <cellStyle name="標準_平成１５年第５回北陸冬季要項参加申込書_１６冬季ランクリスト要項・参加申込書" xfId="2" xr:uid="{7B2E6464-A3B6-924D-9252-859009F66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0908;&#23395;ARAP&#12521;&#12531;&#12463;&#12522;&#12473;&#12488;&#12288;&#21442;&#21152;&#30003;&#36796;&#26360;Ver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進行表"/>
      <sheetName val="参加申込書"/>
    </sheetNames>
    <sheetDataSet>
      <sheetData sheetId="0">
        <row r="4">
          <cell r="D4" t="str">
            <v>２０２２年度第２２回冬季ＡＲ・ＡＰランクリスト競技会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E11BA-1073-5C4E-91E1-C21619DEF703}">
  <dimension ref="A1:AE114"/>
  <sheetViews>
    <sheetView tabSelected="1" view="pageBreakPreview" zoomScale="75" zoomScaleNormal="100" workbookViewId="0">
      <selection activeCell="V82" sqref="V82"/>
    </sheetView>
  </sheetViews>
  <sheetFormatPr baseColWidth="10" defaultColWidth="7.7109375" defaultRowHeight="14"/>
  <cols>
    <col min="1" max="1" width="4" style="2" customWidth="1"/>
    <col min="2" max="2" width="5.5703125" style="2" customWidth="1"/>
    <col min="3" max="3" width="8.5703125" style="2" customWidth="1"/>
    <col min="4" max="4" width="10" style="2" customWidth="1"/>
    <col min="5" max="5" width="8.7109375" style="2" customWidth="1"/>
    <col min="6" max="6" width="4.5703125" style="2" customWidth="1"/>
    <col min="7" max="7" width="10.7109375" style="2" customWidth="1"/>
    <col min="8" max="31" width="2.7109375" style="2" customWidth="1"/>
    <col min="32" max="256" width="7.7109375" style="2"/>
    <col min="257" max="257" width="4" style="2" customWidth="1"/>
    <col min="258" max="258" width="5.5703125" style="2" customWidth="1"/>
    <col min="259" max="259" width="8.5703125" style="2" customWidth="1"/>
    <col min="260" max="260" width="10" style="2" customWidth="1"/>
    <col min="261" max="261" width="8.7109375" style="2" customWidth="1"/>
    <col min="262" max="262" width="4.5703125" style="2" customWidth="1"/>
    <col min="263" max="263" width="10.7109375" style="2" customWidth="1"/>
    <col min="264" max="287" width="2.7109375" style="2" customWidth="1"/>
    <col min="288" max="512" width="7.7109375" style="2"/>
    <col min="513" max="513" width="4" style="2" customWidth="1"/>
    <col min="514" max="514" width="5.5703125" style="2" customWidth="1"/>
    <col min="515" max="515" width="8.5703125" style="2" customWidth="1"/>
    <col min="516" max="516" width="10" style="2" customWidth="1"/>
    <col min="517" max="517" width="8.7109375" style="2" customWidth="1"/>
    <col min="518" max="518" width="4.5703125" style="2" customWidth="1"/>
    <col min="519" max="519" width="10.7109375" style="2" customWidth="1"/>
    <col min="520" max="543" width="2.7109375" style="2" customWidth="1"/>
    <col min="544" max="768" width="7.7109375" style="2"/>
    <col min="769" max="769" width="4" style="2" customWidth="1"/>
    <col min="770" max="770" width="5.5703125" style="2" customWidth="1"/>
    <col min="771" max="771" width="8.5703125" style="2" customWidth="1"/>
    <col min="772" max="772" width="10" style="2" customWidth="1"/>
    <col min="773" max="773" width="8.7109375" style="2" customWidth="1"/>
    <col min="774" max="774" width="4.5703125" style="2" customWidth="1"/>
    <col min="775" max="775" width="10.7109375" style="2" customWidth="1"/>
    <col min="776" max="799" width="2.7109375" style="2" customWidth="1"/>
    <col min="800" max="1024" width="7.7109375" style="2"/>
    <col min="1025" max="1025" width="4" style="2" customWidth="1"/>
    <col min="1026" max="1026" width="5.5703125" style="2" customWidth="1"/>
    <col min="1027" max="1027" width="8.5703125" style="2" customWidth="1"/>
    <col min="1028" max="1028" width="10" style="2" customWidth="1"/>
    <col min="1029" max="1029" width="8.7109375" style="2" customWidth="1"/>
    <col min="1030" max="1030" width="4.5703125" style="2" customWidth="1"/>
    <col min="1031" max="1031" width="10.7109375" style="2" customWidth="1"/>
    <col min="1032" max="1055" width="2.7109375" style="2" customWidth="1"/>
    <col min="1056" max="1280" width="7.7109375" style="2"/>
    <col min="1281" max="1281" width="4" style="2" customWidth="1"/>
    <col min="1282" max="1282" width="5.5703125" style="2" customWidth="1"/>
    <col min="1283" max="1283" width="8.5703125" style="2" customWidth="1"/>
    <col min="1284" max="1284" width="10" style="2" customWidth="1"/>
    <col min="1285" max="1285" width="8.7109375" style="2" customWidth="1"/>
    <col min="1286" max="1286" width="4.5703125" style="2" customWidth="1"/>
    <col min="1287" max="1287" width="10.7109375" style="2" customWidth="1"/>
    <col min="1288" max="1311" width="2.7109375" style="2" customWidth="1"/>
    <col min="1312" max="1536" width="7.7109375" style="2"/>
    <col min="1537" max="1537" width="4" style="2" customWidth="1"/>
    <col min="1538" max="1538" width="5.5703125" style="2" customWidth="1"/>
    <col min="1539" max="1539" width="8.5703125" style="2" customWidth="1"/>
    <col min="1540" max="1540" width="10" style="2" customWidth="1"/>
    <col min="1541" max="1541" width="8.7109375" style="2" customWidth="1"/>
    <col min="1542" max="1542" width="4.5703125" style="2" customWidth="1"/>
    <col min="1543" max="1543" width="10.7109375" style="2" customWidth="1"/>
    <col min="1544" max="1567" width="2.7109375" style="2" customWidth="1"/>
    <col min="1568" max="1792" width="7.7109375" style="2"/>
    <col min="1793" max="1793" width="4" style="2" customWidth="1"/>
    <col min="1794" max="1794" width="5.5703125" style="2" customWidth="1"/>
    <col min="1795" max="1795" width="8.5703125" style="2" customWidth="1"/>
    <col min="1796" max="1796" width="10" style="2" customWidth="1"/>
    <col min="1797" max="1797" width="8.7109375" style="2" customWidth="1"/>
    <col min="1798" max="1798" width="4.5703125" style="2" customWidth="1"/>
    <col min="1799" max="1799" width="10.7109375" style="2" customWidth="1"/>
    <col min="1800" max="1823" width="2.7109375" style="2" customWidth="1"/>
    <col min="1824" max="2048" width="7.7109375" style="2"/>
    <col min="2049" max="2049" width="4" style="2" customWidth="1"/>
    <col min="2050" max="2050" width="5.5703125" style="2" customWidth="1"/>
    <col min="2051" max="2051" width="8.5703125" style="2" customWidth="1"/>
    <col min="2052" max="2052" width="10" style="2" customWidth="1"/>
    <col min="2053" max="2053" width="8.7109375" style="2" customWidth="1"/>
    <col min="2054" max="2054" width="4.5703125" style="2" customWidth="1"/>
    <col min="2055" max="2055" width="10.7109375" style="2" customWidth="1"/>
    <col min="2056" max="2079" width="2.7109375" style="2" customWidth="1"/>
    <col min="2080" max="2304" width="7.7109375" style="2"/>
    <col min="2305" max="2305" width="4" style="2" customWidth="1"/>
    <col min="2306" max="2306" width="5.5703125" style="2" customWidth="1"/>
    <col min="2307" max="2307" width="8.5703125" style="2" customWidth="1"/>
    <col min="2308" max="2308" width="10" style="2" customWidth="1"/>
    <col min="2309" max="2309" width="8.7109375" style="2" customWidth="1"/>
    <col min="2310" max="2310" width="4.5703125" style="2" customWidth="1"/>
    <col min="2311" max="2311" width="10.7109375" style="2" customWidth="1"/>
    <col min="2312" max="2335" width="2.7109375" style="2" customWidth="1"/>
    <col min="2336" max="2560" width="7.7109375" style="2"/>
    <col min="2561" max="2561" width="4" style="2" customWidth="1"/>
    <col min="2562" max="2562" width="5.5703125" style="2" customWidth="1"/>
    <col min="2563" max="2563" width="8.5703125" style="2" customWidth="1"/>
    <col min="2564" max="2564" width="10" style="2" customWidth="1"/>
    <col min="2565" max="2565" width="8.7109375" style="2" customWidth="1"/>
    <col min="2566" max="2566" width="4.5703125" style="2" customWidth="1"/>
    <col min="2567" max="2567" width="10.7109375" style="2" customWidth="1"/>
    <col min="2568" max="2591" width="2.7109375" style="2" customWidth="1"/>
    <col min="2592" max="2816" width="7.7109375" style="2"/>
    <col min="2817" max="2817" width="4" style="2" customWidth="1"/>
    <col min="2818" max="2818" width="5.5703125" style="2" customWidth="1"/>
    <col min="2819" max="2819" width="8.5703125" style="2" customWidth="1"/>
    <col min="2820" max="2820" width="10" style="2" customWidth="1"/>
    <col min="2821" max="2821" width="8.7109375" style="2" customWidth="1"/>
    <col min="2822" max="2822" width="4.5703125" style="2" customWidth="1"/>
    <col min="2823" max="2823" width="10.7109375" style="2" customWidth="1"/>
    <col min="2824" max="2847" width="2.7109375" style="2" customWidth="1"/>
    <col min="2848" max="3072" width="7.7109375" style="2"/>
    <col min="3073" max="3073" width="4" style="2" customWidth="1"/>
    <col min="3074" max="3074" width="5.5703125" style="2" customWidth="1"/>
    <col min="3075" max="3075" width="8.5703125" style="2" customWidth="1"/>
    <col min="3076" max="3076" width="10" style="2" customWidth="1"/>
    <col min="3077" max="3077" width="8.7109375" style="2" customWidth="1"/>
    <col min="3078" max="3078" width="4.5703125" style="2" customWidth="1"/>
    <col min="3079" max="3079" width="10.7109375" style="2" customWidth="1"/>
    <col min="3080" max="3103" width="2.7109375" style="2" customWidth="1"/>
    <col min="3104" max="3328" width="7.7109375" style="2"/>
    <col min="3329" max="3329" width="4" style="2" customWidth="1"/>
    <col min="3330" max="3330" width="5.5703125" style="2" customWidth="1"/>
    <col min="3331" max="3331" width="8.5703125" style="2" customWidth="1"/>
    <col min="3332" max="3332" width="10" style="2" customWidth="1"/>
    <col min="3333" max="3333" width="8.7109375" style="2" customWidth="1"/>
    <col min="3334" max="3334" width="4.5703125" style="2" customWidth="1"/>
    <col min="3335" max="3335" width="10.7109375" style="2" customWidth="1"/>
    <col min="3336" max="3359" width="2.7109375" style="2" customWidth="1"/>
    <col min="3360" max="3584" width="7.7109375" style="2"/>
    <col min="3585" max="3585" width="4" style="2" customWidth="1"/>
    <col min="3586" max="3586" width="5.5703125" style="2" customWidth="1"/>
    <col min="3587" max="3587" width="8.5703125" style="2" customWidth="1"/>
    <col min="3588" max="3588" width="10" style="2" customWidth="1"/>
    <col min="3589" max="3589" width="8.7109375" style="2" customWidth="1"/>
    <col min="3590" max="3590" width="4.5703125" style="2" customWidth="1"/>
    <col min="3591" max="3591" width="10.7109375" style="2" customWidth="1"/>
    <col min="3592" max="3615" width="2.7109375" style="2" customWidth="1"/>
    <col min="3616" max="3840" width="7.7109375" style="2"/>
    <col min="3841" max="3841" width="4" style="2" customWidth="1"/>
    <col min="3842" max="3842" width="5.5703125" style="2" customWidth="1"/>
    <col min="3843" max="3843" width="8.5703125" style="2" customWidth="1"/>
    <col min="3844" max="3844" width="10" style="2" customWidth="1"/>
    <col min="3845" max="3845" width="8.7109375" style="2" customWidth="1"/>
    <col min="3846" max="3846" width="4.5703125" style="2" customWidth="1"/>
    <col min="3847" max="3847" width="10.7109375" style="2" customWidth="1"/>
    <col min="3848" max="3871" width="2.7109375" style="2" customWidth="1"/>
    <col min="3872" max="4096" width="7.7109375" style="2"/>
    <col min="4097" max="4097" width="4" style="2" customWidth="1"/>
    <col min="4098" max="4098" width="5.5703125" style="2" customWidth="1"/>
    <col min="4099" max="4099" width="8.5703125" style="2" customWidth="1"/>
    <col min="4100" max="4100" width="10" style="2" customWidth="1"/>
    <col min="4101" max="4101" width="8.7109375" style="2" customWidth="1"/>
    <col min="4102" max="4102" width="4.5703125" style="2" customWidth="1"/>
    <col min="4103" max="4103" width="10.7109375" style="2" customWidth="1"/>
    <col min="4104" max="4127" width="2.7109375" style="2" customWidth="1"/>
    <col min="4128" max="4352" width="7.7109375" style="2"/>
    <col min="4353" max="4353" width="4" style="2" customWidth="1"/>
    <col min="4354" max="4354" width="5.5703125" style="2" customWidth="1"/>
    <col min="4355" max="4355" width="8.5703125" style="2" customWidth="1"/>
    <col min="4356" max="4356" width="10" style="2" customWidth="1"/>
    <col min="4357" max="4357" width="8.7109375" style="2" customWidth="1"/>
    <col min="4358" max="4358" width="4.5703125" style="2" customWidth="1"/>
    <col min="4359" max="4359" width="10.7109375" style="2" customWidth="1"/>
    <col min="4360" max="4383" width="2.7109375" style="2" customWidth="1"/>
    <col min="4384" max="4608" width="7.7109375" style="2"/>
    <col min="4609" max="4609" width="4" style="2" customWidth="1"/>
    <col min="4610" max="4610" width="5.5703125" style="2" customWidth="1"/>
    <col min="4611" max="4611" width="8.5703125" style="2" customWidth="1"/>
    <col min="4612" max="4612" width="10" style="2" customWidth="1"/>
    <col min="4613" max="4613" width="8.7109375" style="2" customWidth="1"/>
    <col min="4614" max="4614" width="4.5703125" style="2" customWidth="1"/>
    <col min="4615" max="4615" width="10.7109375" style="2" customWidth="1"/>
    <col min="4616" max="4639" width="2.7109375" style="2" customWidth="1"/>
    <col min="4640" max="4864" width="7.7109375" style="2"/>
    <col min="4865" max="4865" width="4" style="2" customWidth="1"/>
    <col min="4866" max="4866" width="5.5703125" style="2" customWidth="1"/>
    <col min="4867" max="4867" width="8.5703125" style="2" customWidth="1"/>
    <col min="4868" max="4868" width="10" style="2" customWidth="1"/>
    <col min="4869" max="4869" width="8.7109375" style="2" customWidth="1"/>
    <col min="4870" max="4870" width="4.5703125" style="2" customWidth="1"/>
    <col min="4871" max="4871" width="10.7109375" style="2" customWidth="1"/>
    <col min="4872" max="4895" width="2.7109375" style="2" customWidth="1"/>
    <col min="4896" max="5120" width="7.7109375" style="2"/>
    <col min="5121" max="5121" width="4" style="2" customWidth="1"/>
    <col min="5122" max="5122" width="5.5703125" style="2" customWidth="1"/>
    <col min="5123" max="5123" width="8.5703125" style="2" customWidth="1"/>
    <col min="5124" max="5124" width="10" style="2" customWidth="1"/>
    <col min="5125" max="5125" width="8.7109375" style="2" customWidth="1"/>
    <col min="5126" max="5126" width="4.5703125" style="2" customWidth="1"/>
    <col min="5127" max="5127" width="10.7109375" style="2" customWidth="1"/>
    <col min="5128" max="5151" width="2.7109375" style="2" customWidth="1"/>
    <col min="5152" max="5376" width="7.7109375" style="2"/>
    <col min="5377" max="5377" width="4" style="2" customWidth="1"/>
    <col min="5378" max="5378" width="5.5703125" style="2" customWidth="1"/>
    <col min="5379" max="5379" width="8.5703125" style="2" customWidth="1"/>
    <col min="5380" max="5380" width="10" style="2" customWidth="1"/>
    <col min="5381" max="5381" width="8.7109375" style="2" customWidth="1"/>
    <col min="5382" max="5382" width="4.5703125" style="2" customWidth="1"/>
    <col min="5383" max="5383" width="10.7109375" style="2" customWidth="1"/>
    <col min="5384" max="5407" width="2.7109375" style="2" customWidth="1"/>
    <col min="5408" max="5632" width="7.7109375" style="2"/>
    <col min="5633" max="5633" width="4" style="2" customWidth="1"/>
    <col min="5634" max="5634" width="5.5703125" style="2" customWidth="1"/>
    <col min="5635" max="5635" width="8.5703125" style="2" customWidth="1"/>
    <col min="5636" max="5636" width="10" style="2" customWidth="1"/>
    <col min="5637" max="5637" width="8.7109375" style="2" customWidth="1"/>
    <col min="5638" max="5638" width="4.5703125" style="2" customWidth="1"/>
    <col min="5639" max="5639" width="10.7109375" style="2" customWidth="1"/>
    <col min="5640" max="5663" width="2.7109375" style="2" customWidth="1"/>
    <col min="5664" max="5888" width="7.7109375" style="2"/>
    <col min="5889" max="5889" width="4" style="2" customWidth="1"/>
    <col min="5890" max="5890" width="5.5703125" style="2" customWidth="1"/>
    <col min="5891" max="5891" width="8.5703125" style="2" customWidth="1"/>
    <col min="5892" max="5892" width="10" style="2" customWidth="1"/>
    <col min="5893" max="5893" width="8.7109375" style="2" customWidth="1"/>
    <col min="5894" max="5894" width="4.5703125" style="2" customWidth="1"/>
    <col min="5895" max="5895" width="10.7109375" style="2" customWidth="1"/>
    <col min="5896" max="5919" width="2.7109375" style="2" customWidth="1"/>
    <col min="5920" max="6144" width="7.7109375" style="2"/>
    <col min="6145" max="6145" width="4" style="2" customWidth="1"/>
    <col min="6146" max="6146" width="5.5703125" style="2" customWidth="1"/>
    <col min="6147" max="6147" width="8.5703125" style="2" customWidth="1"/>
    <col min="6148" max="6148" width="10" style="2" customWidth="1"/>
    <col min="6149" max="6149" width="8.7109375" style="2" customWidth="1"/>
    <col min="6150" max="6150" width="4.5703125" style="2" customWidth="1"/>
    <col min="6151" max="6151" width="10.7109375" style="2" customWidth="1"/>
    <col min="6152" max="6175" width="2.7109375" style="2" customWidth="1"/>
    <col min="6176" max="6400" width="7.7109375" style="2"/>
    <col min="6401" max="6401" width="4" style="2" customWidth="1"/>
    <col min="6402" max="6402" width="5.5703125" style="2" customWidth="1"/>
    <col min="6403" max="6403" width="8.5703125" style="2" customWidth="1"/>
    <col min="6404" max="6404" width="10" style="2" customWidth="1"/>
    <col min="6405" max="6405" width="8.7109375" style="2" customWidth="1"/>
    <col min="6406" max="6406" width="4.5703125" style="2" customWidth="1"/>
    <col min="6407" max="6407" width="10.7109375" style="2" customWidth="1"/>
    <col min="6408" max="6431" width="2.7109375" style="2" customWidth="1"/>
    <col min="6432" max="6656" width="7.7109375" style="2"/>
    <col min="6657" max="6657" width="4" style="2" customWidth="1"/>
    <col min="6658" max="6658" width="5.5703125" style="2" customWidth="1"/>
    <col min="6659" max="6659" width="8.5703125" style="2" customWidth="1"/>
    <col min="6660" max="6660" width="10" style="2" customWidth="1"/>
    <col min="6661" max="6661" width="8.7109375" style="2" customWidth="1"/>
    <col min="6662" max="6662" width="4.5703125" style="2" customWidth="1"/>
    <col min="6663" max="6663" width="10.7109375" style="2" customWidth="1"/>
    <col min="6664" max="6687" width="2.7109375" style="2" customWidth="1"/>
    <col min="6688" max="6912" width="7.7109375" style="2"/>
    <col min="6913" max="6913" width="4" style="2" customWidth="1"/>
    <col min="6914" max="6914" width="5.5703125" style="2" customWidth="1"/>
    <col min="6915" max="6915" width="8.5703125" style="2" customWidth="1"/>
    <col min="6916" max="6916" width="10" style="2" customWidth="1"/>
    <col min="6917" max="6917" width="8.7109375" style="2" customWidth="1"/>
    <col min="6918" max="6918" width="4.5703125" style="2" customWidth="1"/>
    <col min="6919" max="6919" width="10.7109375" style="2" customWidth="1"/>
    <col min="6920" max="6943" width="2.7109375" style="2" customWidth="1"/>
    <col min="6944" max="7168" width="7.7109375" style="2"/>
    <col min="7169" max="7169" width="4" style="2" customWidth="1"/>
    <col min="7170" max="7170" width="5.5703125" style="2" customWidth="1"/>
    <col min="7171" max="7171" width="8.5703125" style="2" customWidth="1"/>
    <col min="7172" max="7172" width="10" style="2" customWidth="1"/>
    <col min="7173" max="7173" width="8.7109375" style="2" customWidth="1"/>
    <col min="7174" max="7174" width="4.5703125" style="2" customWidth="1"/>
    <col min="7175" max="7175" width="10.7109375" style="2" customWidth="1"/>
    <col min="7176" max="7199" width="2.7109375" style="2" customWidth="1"/>
    <col min="7200" max="7424" width="7.7109375" style="2"/>
    <col min="7425" max="7425" width="4" style="2" customWidth="1"/>
    <col min="7426" max="7426" width="5.5703125" style="2" customWidth="1"/>
    <col min="7427" max="7427" width="8.5703125" style="2" customWidth="1"/>
    <col min="7428" max="7428" width="10" style="2" customWidth="1"/>
    <col min="7429" max="7429" width="8.7109375" style="2" customWidth="1"/>
    <col min="7430" max="7430" width="4.5703125" style="2" customWidth="1"/>
    <col min="7431" max="7431" width="10.7109375" style="2" customWidth="1"/>
    <col min="7432" max="7455" width="2.7109375" style="2" customWidth="1"/>
    <col min="7456" max="7680" width="7.7109375" style="2"/>
    <col min="7681" max="7681" width="4" style="2" customWidth="1"/>
    <col min="7682" max="7682" width="5.5703125" style="2" customWidth="1"/>
    <col min="7683" max="7683" width="8.5703125" style="2" customWidth="1"/>
    <col min="7684" max="7684" width="10" style="2" customWidth="1"/>
    <col min="7685" max="7685" width="8.7109375" style="2" customWidth="1"/>
    <col min="7686" max="7686" width="4.5703125" style="2" customWidth="1"/>
    <col min="7687" max="7687" width="10.7109375" style="2" customWidth="1"/>
    <col min="7688" max="7711" width="2.7109375" style="2" customWidth="1"/>
    <col min="7712" max="7936" width="7.7109375" style="2"/>
    <col min="7937" max="7937" width="4" style="2" customWidth="1"/>
    <col min="7938" max="7938" width="5.5703125" style="2" customWidth="1"/>
    <col min="7939" max="7939" width="8.5703125" style="2" customWidth="1"/>
    <col min="7940" max="7940" width="10" style="2" customWidth="1"/>
    <col min="7941" max="7941" width="8.7109375" style="2" customWidth="1"/>
    <col min="7942" max="7942" width="4.5703125" style="2" customWidth="1"/>
    <col min="7943" max="7943" width="10.7109375" style="2" customWidth="1"/>
    <col min="7944" max="7967" width="2.7109375" style="2" customWidth="1"/>
    <col min="7968" max="8192" width="7.7109375" style="2"/>
    <col min="8193" max="8193" width="4" style="2" customWidth="1"/>
    <col min="8194" max="8194" width="5.5703125" style="2" customWidth="1"/>
    <col min="8195" max="8195" width="8.5703125" style="2" customWidth="1"/>
    <col min="8196" max="8196" width="10" style="2" customWidth="1"/>
    <col min="8197" max="8197" width="8.7109375" style="2" customWidth="1"/>
    <col min="8198" max="8198" width="4.5703125" style="2" customWidth="1"/>
    <col min="8199" max="8199" width="10.7109375" style="2" customWidth="1"/>
    <col min="8200" max="8223" width="2.7109375" style="2" customWidth="1"/>
    <col min="8224" max="8448" width="7.7109375" style="2"/>
    <col min="8449" max="8449" width="4" style="2" customWidth="1"/>
    <col min="8450" max="8450" width="5.5703125" style="2" customWidth="1"/>
    <col min="8451" max="8451" width="8.5703125" style="2" customWidth="1"/>
    <col min="8452" max="8452" width="10" style="2" customWidth="1"/>
    <col min="8453" max="8453" width="8.7109375" style="2" customWidth="1"/>
    <col min="8454" max="8454" width="4.5703125" style="2" customWidth="1"/>
    <col min="8455" max="8455" width="10.7109375" style="2" customWidth="1"/>
    <col min="8456" max="8479" width="2.7109375" style="2" customWidth="1"/>
    <col min="8480" max="8704" width="7.7109375" style="2"/>
    <col min="8705" max="8705" width="4" style="2" customWidth="1"/>
    <col min="8706" max="8706" width="5.5703125" style="2" customWidth="1"/>
    <col min="8707" max="8707" width="8.5703125" style="2" customWidth="1"/>
    <col min="8708" max="8708" width="10" style="2" customWidth="1"/>
    <col min="8709" max="8709" width="8.7109375" style="2" customWidth="1"/>
    <col min="8710" max="8710" width="4.5703125" style="2" customWidth="1"/>
    <col min="8711" max="8711" width="10.7109375" style="2" customWidth="1"/>
    <col min="8712" max="8735" width="2.7109375" style="2" customWidth="1"/>
    <col min="8736" max="8960" width="7.7109375" style="2"/>
    <col min="8961" max="8961" width="4" style="2" customWidth="1"/>
    <col min="8962" max="8962" width="5.5703125" style="2" customWidth="1"/>
    <col min="8963" max="8963" width="8.5703125" style="2" customWidth="1"/>
    <col min="8964" max="8964" width="10" style="2" customWidth="1"/>
    <col min="8965" max="8965" width="8.7109375" style="2" customWidth="1"/>
    <col min="8966" max="8966" width="4.5703125" style="2" customWidth="1"/>
    <col min="8967" max="8967" width="10.7109375" style="2" customWidth="1"/>
    <col min="8968" max="8991" width="2.7109375" style="2" customWidth="1"/>
    <col min="8992" max="9216" width="7.7109375" style="2"/>
    <col min="9217" max="9217" width="4" style="2" customWidth="1"/>
    <col min="9218" max="9218" width="5.5703125" style="2" customWidth="1"/>
    <col min="9219" max="9219" width="8.5703125" style="2" customWidth="1"/>
    <col min="9220" max="9220" width="10" style="2" customWidth="1"/>
    <col min="9221" max="9221" width="8.7109375" style="2" customWidth="1"/>
    <col min="9222" max="9222" width="4.5703125" style="2" customWidth="1"/>
    <col min="9223" max="9223" width="10.7109375" style="2" customWidth="1"/>
    <col min="9224" max="9247" width="2.7109375" style="2" customWidth="1"/>
    <col min="9248" max="9472" width="7.7109375" style="2"/>
    <col min="9473" max="9473" width="4" style="2" customWidth="1"/>
    <col min="9474" max="9474" width="5.5703125" style="2" customWidth="1"/>
    <col min="9475" max="9475" width="8.5703125" style="2" customWidth="1"/>
    <col min="9476" max="9476" width="10" style="2" customWidth="1"/>
    <col min="9477" max="9477" width="8.7109375" style="2" customWidth="1"/>
    <col min="9478" max="9478" width="4.5703125" style="2" customWidth="1"/>
    <col min="9479" max="9479" width="10.7109375" style="2" customWidth="1"/>
    <col min="9480" max="9503" width="2.7109375" style="2" customWidth="1"/>
    <col min="9504" max="9728" width="7.7109375" style="2"/>
    <col min="9729" max="9729" width="4" style="2" customWidth="1"/>
    <col min="9730" max="9730" width="5.5703125" style="2" customWidth="1"/>
    <col min="9731" max="9731" width="8.5703125" style="2" customWidth="1"/>
    <col min="9732" max="9732" width="10" style="2" customWidth="1"/>
    <col min="9733" max="9733" width="8.7109375" style="2" customWidth="1"/>
    <col min="9734" max="9734" width="4.5703125" style="2" customWidth="1"/>
    <col min="9735" max="9735" width="10.7109375" style="2" customWidth="1"/>
    <col min="9736" max="9759" width="2.7109375" style="2" customWidth="1"/>
    <col min="9760" max="9984" width="7.7109375" style="2"/>
    <col min="9985" max="9985" width="4" style="2" customWidth="1"/>
    <col min="9986" max="9986" width="5.5703125" style="2" customWidth="1"/>
    <col min="9987" max="9987" width="8.5703125" style="2" customWidth="1"/>
    <col min="9988" max="9988" width="10" style="2" customWidth="1"/>
    <col min="9989" max="9989" width="8.7109375" style="2" customWidth="1"/>
    <col min="9990" max="9990" width="4.5703125" style="2" customWidth="1"/>
    <col min="9991" max="9991" width="10.7109375" style="2" customWidth="1"/>
    <col min="9992" max="10015" width="2.7109375" style="2" customWidth="1"/>
    <col min="10016" max="10240" width="7.7109375" style="2"/>
    <col min="10241" max="10241" width="4" style="2" customWidth="1"/>
    <col min="10242" max="10242" width="5.5703125" style="2" customWidth="1"/>
    <col min="10243" max="10243" width="8.5703125" style="2" customWidth="1"/>
    <col min="10244" max="10244" width="10" style="2" customWidth="1"/>
    <col min="10245" max="10245" width="8.7109375" style="2" customWidth="1"/>
    <col min="10246" max="10246" width="4.5703125" style="2" customWidth="1"/>
    <col min="10247" max="10247" width="10.7109375" style="2" customWidth="1"/>
    <col min="10248" max="10271" width="2.7109375" style="2" customWidth="1"/>
    <col min="10272" max="10496" width="7.7109375" style="2"/>
    <col min="10497" max="10497" width="4" style="2" customWidth="1"/>
    <col min="10498" max="10498" width="5.5703125" style="2" customWidth="1"/>
    <col min="10499" max="10499" width="8.5703125" style="2" customWidth="1"/>
    <col min="10500" max="10500" width="10" style="2" customWidth="1"/>
    <col min="10501" max="10501" width="8.7109375" style="2" customWidth="1"/>
    <col min="10502" max="10502" width="4.5703125" style="2" customWidth="1"/>
    <col min="10503" max="10503" width="10.7109375" style="2" customWidth="1"/>
    <col min="10504" max="10527" width="2.7109375" style="2" customWidth="1"/>
    <col min="10528" max="10752" width="7.7109375" style="2"/>
    <col min="10753" max="10753" width="4" style="2" customWidth="1"/>
    <col min="10754" max="10754" width="5.5703125" style="2" customWidth="1"/>
    <col min="10755" max="10755" width="8.5703125" style="2" customWidth="1"/>
    <col min="10756" max="10756" width="10" style="2" customWidth="1"/>
    <col min="10757" max="10757" width="8.7109375" style="2" customWidth="1"/>
    <col min="10758" max="10758" width="4.5703125" style="2" customWidth="1"/>
    <col min="10759" max="10759" width="10.7109375" style="2" customWidth="1"/>
    <col min="10760" max="10783" width="2.7109375" style="2" customWidth="1"/>
    <col min="10784" max="11008" width="7.7109375" style="2"/>
    <col min="11009" max="11009" width="4" style="2" customWidth="1"/>
    <col min="11010" max="11010" width="5.5703125" style="2" customWidth="1"/>
    <col min="11011" max="11011" width="8.5703125" style="2" customWidth="1"/>
    <col min="11012" max="11012" width="10" style="2" customWidth="1"/>
    <col min="11013" max="11013" width="8.7109375" style="2" customWidth="1"/>
    <col min="11014" max="11014" width="4.5703125" style="2" customWidth="1"/>
    <col min="11015" max="11015" width="10.7109375" style="2" customWidth="1"/>
    <col min="11016" max="11039" width="2.7109375" style="2" customWidth="1"/>
    <col min="11040" max="11264" width="7.7109375" style="2"/>
    <col min="11265" max="11265" width="4" style="2" customWidth="1"/>
    <col min="11266" max="11266" width="5.5703125" style="2" customWidth="1"/>
    <col min="11267" max="11267" width="8.5703125" style="2" customWidth="1"/>
    <col min="11268" max="11268" width="10" style="2" customWidth="1"/>
    <col min="11269" max="11269" width="8.7109375" style="2" customWidth="1"/>
    <col min="11270" max="11270" width="4.5703125" style="2" customWidth="1"/>
    <col min="11271" max="11271" width="10.7109375" style="2" customWidth="1"/>
    <col min="11272" max="11295" width="2.7109375" style="2" customWidth="1"/>
    <col min="11296" max="11520" width="7.7109375" style="2"/>
    <col min="11521" max="11521" width="4" style="2" customWidth="1"/>
    <col min="11522" max="11522" width="5.5703125" style="2" customWidth="1"/>
    <col min="11523" max="11523" width="8.5703125" style="2" customWidth="1"/>
    <col min="11524" max="11524" width="10" style="2" customWidth="1"/>
    <col min="11525" max="11525" width="8.7109375" style="2" customWidth="1"/>
    <col min="11526" max="11526" width="4.5703125" style="2" customWidth="1"/>
    <col min="11527" max="11527" width="10.7109375" style="2" customWidth="1"/>
    <col min="11528" max="11551" width="2.7109375" style="2" customWidth="1"/>
    <col min="11552" max="11776" width="7.7109375" style="2"/>
    <col min="11777" max="11777" width="4" style="2" customWidth="1"/>
    <col min="11778" max="11778" width="5.5703125" style="2" customWidth="1"/>
    <col min="11779" max="11779" width="8.5703125" style="2" customWidth="1"/>
    <col min="11780" max="11780" width="10" style="2" customWidth="1"/>
    <col min="11781" max="11781" width="8.7109375" style="2" customWidth="1"/>
    <col min="11782" max="11782" width="4.5703125" style="2" customWidth="1"/>
    <col min="11783" max="11783" width="10.7109375" style="2" customWidth="1"/>
    <col min="11784" max="11807" width="2.7109375" style="2" customWidth="1"/>
    <col min="11808" max="12032" width="7.7109375" style="2"/>
    <col min="12033" max="12033" width="4" style="2" customWidth="1"/>
    <col min="12034" max="12034" width="5.5703125" style="2" customWidth="1"/>
    <col min="12035" max="12035" width="8.5703125" style="2" customWidth="1"/>
    <col min="12036" max="12036" width="10" style="2" customWidth="1"/>
    <col min="12037" max="12037" width="8.7109375" style="2" customWidth="1"/>
    <col min="12038" max="12038" width="4.5703125" style="2" customWidth="1"/>
    <col min="12039" max="12039" width="10.7109375" style="2" customWidth="1"/>
    <col min="12040" max="12063" width="2.7109375" style="2" customWidth="1"/>
    <col min="12064" max="12288" width="7.7109375" style="2"/>
    <col min="12289" max="12289" width="4" style="2" customWidth="1"/>
    <col min="12290" max="12290" width="5.5703125" style="2" customWidth="1"/>
    <col min="12291" max="12291" width="8.5703125" style="2" customWidth="1"/>
    <col min="12292" max="12292" width="10" style="2" customWidth="1"/>
    <col min="12293" max="12293" width="8.7109375" style="2" customWidth="1"/>
    <col min="12294" max="12294" width="4.5703125" style="2" customWidth="1"/>
    <col min="12295" max="12295" width="10.7109375" style="2" customWidth="1"/>
    <col min="12296" max="12319" width="2.7109375" style="2" customWidth="1"/>
    <col min="12320" max="12544" width="7.7109375" style="2"/>
    <col min="12545" max="12545" width="4" style="2" customWidth="1"/>
    <col min="12546" max="12546" width="5.5703125" style="2" customWidth="1"/>
    <col min="12547" max="12547" width="8.5703125" style="2" customWidth="1"/>
    <col min="12548" max="12548" width="10" style="2" customWidth="1"/>
    <col min="12549" max="12549" width="8.7109375" style="2" customWidth="1"/>
    <col min="12550" max="12550" width="4.5703125" style="2" customWidth="1"/>
    <col min="12551" max="12551" width="10.7109375" style="2" customWidth="1"/>
    <col min="12552" max="12575" width="2.7109375" style="2" customWidth="1"/>
    <col min="12576" max="12800" width="7.7109375" style="2"/>
    <col min="12801" max="12801" width="4" style="2" customWidth="1"/>
    <col min="12802" max="12802" width="5.5703125" style="2" customWidth="1"/>
    <col min="12803" max="12803" width="8.5703125" style="2" customWidth="1"/>
    <col min="12804" max="12804" width="10" style="2" customWidth="1"/>
    <col min="12805" max="12805" width="8.7109375" style="2" customWidth="1"/>
    <col min="12806" max="12806" width="4.5703125" style="2" customWidth="1"/>
    <col min="12807" max="12807" width="10.7109375" style="2" customWidth="1"/>
    <col min="12808" max="12831" width="2.7109375" style="2" customWidth="1"/>
    <col min="12832" max="13056" width="7.7109375" style="2"/>
    <col min="13057" max="13057" width="4" style="2" customWidth="1"/>
    <col min="13058" max="13058" width="5.5703125" style="2" customWidth="1"/>
    <col min="13059" max="13059" width="8.5703125" style="2" customWidth="1"/>
    <col min="13060" max="13060" width="10" style="2" customWidth="1"/>
    <col min="13061" max="13061" width="8.7109375" style="2" customWidth="1"/>
    <col min="13062" max="13062" width="4.5703125" style="2" customWidth="1"/>
    <col min="13063" max="13063" width="10.7109375" style="2" customWidth="1"/>
    <col min="13064" max="13087" width="2.7109375" style="2" customWidth="1"/>
    <col min="13088" max="13312" width="7.7109375" style="2"/>
    <col min="13313" max="13313" width="4" style="2" customWidth="1"/>
    <col min="13314" max="13314" width="5.5703125" style="2" customWidth="1"/>
    <col min="13315" max="13315" width="8.5703125" style="2" customWidth="1"/>
    <col min="13316" max="13316" width="10" style="2" customWidth="1"/>
    <col min="13317" max="13317" width="8.7109375" style="2" customWidth="1"/>
    <col min="13318" max="13318" width="4.5703125" style="2" customWidth="1"/>
    <col min="13319" max="13319" width="10.7109375" style="2" customWidth="1"/>
    <col min="13320" max="13343" width="2.7109375" style="2" customWidth="1"/>
    <col min="13344" max="13568" width="7.7109375" style="2"/>
    <col min="13569" max="13569" width="4" style="2" customWidth="1"/>
    <col min="13570" max="13570" width="5.5703125" style="2" customWidth="1"/>
    <col min="13571" max="13571" width="8.5703125" style="2" customWidth="1"/>
    <col min="13572" max="13572" width="10" style="2" customWidth="1"/>
    <col min="13573" max="13573" width="8.7109375" style="2" customWidth="1"/>
    <col min="13574" max="13574" width="4.5703125" style="2" customWidth="1"/>
    <col min="13575" max="13575" width="10.7109375" style="2" customWidth="1"/>
    <col min="13576" max="13599" width="2.7109375" style="2" customWidth="1"/>
    <col min="13600" max="13824" width="7.7109375" style="2"/>
    <col min="13825" max="13825" width="4" style="2" customWidth="1"/>
    <col min="13826" max="13826" width="5.5703125" style="2" customWidth="1"/>
    <col min="13827" max="13827" width="8.5703125" style="2" customWidth="1"/>
    <col min="13828" max="13828" width="10" style="2" customWidth="1"/>
    <col min="13829" max="13829" width="8.7109375" style="2" customWidth="1"/>
    <col min="13830" max="13830" width="4.5703125" style="2" customWidth="1"/>
    <col min="13831" max="13831" width="10.7109375" style="2" customWidth="1"/>
    <col min="13832" max="13855" width="2.7109375" style="2" customWidth="1"/>
    <col min="13856" max="14080" width="7.7109375" style="2"/>
    <col min="14081" max="14081" width="4" style="2" customWidth="1"/>
    <col min="14082" max="14082" width="5.5703125" style="2" customWidth="1"/>
    <col min="14083" max="14083" width="8.5703125" style="2" customWidth="1"/>
    <col min="14084" max="14084" width="10" style="2" customWidth="1"/>
    <col min="14085" max="14085" width="8.7109375" style="2" customWidth="1"/>
    <col min="14086" max="14086" width="4.5703125" style="2" customWidth="1"/>
    <col min="14087" max="14087" width="10.7109375" style="2" customWidth="1"/>
    <col min="14088" max="14111" width="2.7109375" style="2" customWidth="1"/>
    <col min="14112" max="14336" width="7.7109375" style="2"/>
    <col min="14337" max="14337" width="4" style="2" customWidth="1"/>
    <col min="14338" max="14338" width="5.5703125" style="2" customWidth="1"/>
    <col min="14339" max="14339" width="8.5703125" style="2" customWidth="1"/>
    <col min="14340" max="14340" width="10" style="2" customWidth="1"/>
    <col min="14341" max="14341" width="8.7109375" style="2" customWidth="1"/>
    <col min="14342" max="14342" width="4.5703125" style="2" customWidth="1"/>
    <col min="14343" max="14343" width="10.7109375" style="2" customWidth="1"/>
    <col min="14344" max="14367" width="2.7109375" style="2" customWidth="1"/>
    <col min="14368" max="14592" width="7.7109375" style="2"/>
    <col min="14593" max="14593" width="4" style="2" customWidth="1"/>
    <col min="14594" max="14594" width="5.5703125" style="2" customWidth="1"/>
    <col min="14595" max="14595" width="8.5703125" style="2" customWidth="1"/>
    <col min="14596" max="14596" width="10" style="2" customWidth="1"/>
    <col min="14597" max="14597" width="8.7109375" style="2" customWidth="1"/>
    <col min="14598" max="14598" width="4.5703125" style="2" customWidth="1"/>
    <col min="14599" max="14599" width="10.7109375" style="2" customWidth="1"/>
    <col min="14600" max="14623" width="2.7109375" style="2" customWidth="1"/>
    <col min="14624" max="14848" width="7.7109375" style="2"/>
    <col min="14849" max="14849" width="4" style="2" customWidth="1"/>
    <col min="14850" max="14850" width="5.5703125" style="2" customWidth="1"/>
    <col min="14851" max="14851" width="8.5703125" style="2" customWidth="1"/>
    <col min="14852" max="14852" width="10" style="2" customWidth="1"/>
    <col min="14853" max="14853" width="8.7109375" style="2" customWidth="1"/>
    <col min="14854" max="14854" width="4.5703125" style="2" customWidth="1"/>
    <col min="14855" max="14855" width="10.7109375" style="2" customWidth="1"/>
    <col min="14856" max="14879" width="2.7109375" style="2" customWidth="1"/>
    <col min="14880" max="15104" width="7.7109375" style="2"/>
    <col min="15105" max="15105" width="4" style="2" customWidth="1"/>
    <col min="15106" max="15106" width="5.5703125" style="2" customWidth="1"/>
    <col min="15107" max="15107" width="8.5703125" style="2" customWidth="1"/>
    <col min="15108" max="15108" width="10" style="2" customWidth="1"/>
    <col min="15109" max="15109" width="8.7109375" style="2" customWidth="1"/>
    <col min="15110" max="15110" width="4.5703125" style="2" customWidth="1"/>
    <col min="15111" max="15111" width="10.7109375" style="2" customWidth="1"/>
    <col min="15112" max="15135" width="2.7109375" style="2" customWidth="1"/>
    <col min="15136" max="15360" width="7.7109375" style="2"/>
    <col min="15361" max="15361" width="4" style="2" customWidth="1"/>
    <col min="15362" max="15362" width="5.5703125" style="2" customWidth="1"/>
    <col min="15363" max="15363" width="8.5703125" style="2" customWidth="1"/>
    <col min="15364" max="15364" width="10" style="2" customWidth="1"/>
    <col min="15365" max="15365" width="8.7109375" style="2" customWidth="1"/>
    <col min="15366" max="15366" width="4.5703125" style="2" customWidth="1"/>
    <col min="15367" max="15367" width="10.7109375" style="2" customWidth="1"/>
    <col min="15368" max="15391" width="2.7109375" style="2" customWidth="1"/>
    <col min="15392" max="15616" width="7.7109375" style="2"/>
    <col min="15617" max="15617" width="4" style="2" customWidth="1"/>
    <col min="15618" max="15618" width="5.5703125" style="2" customWidth="1"/>
    <col min="15619" max="15619" width="8.5703125" style="2" customWidth="1"/>
    <col min="15620" max="15620" width="10" style="2" customWidth="1"/>
    <col min="15621" max="15621" width="8.7109375" style="2" customWidth="1"/>
    <col min="15622" max="15622" width="4.5703125" style="2" customWidth="1"/>
    <col min="15623" max="15623" width="10.7109375" style="2" customWidth="1"/>
    <col min="15624" max="15647" width="2.7109375" style="2" customWidth="1"/>
    <col min="15648" max="15872" width="7.7109375" style="2"/>
    <col min="15873" max="15873" width="4" style="2" customWidth="1"/>
    <col min="15874" max="15874" width="5.5703125" style="2" customWidth="1"/>
    <col min="15875" max="15875" width="8.5703125" style="2" customWidth="1"/>
    <col min="15876" max="15876" width="10" style="2" customWidth="1"/>
    <col min="15877" max="15877" width="8.7109375" style="2" customWidth="1"/>
    <col min="15878" max="15878" width="4.5703125" style="2" customWidth="1"/>
    <col min="15879" max="15879" width="10.7109375" style="2" customWidth="1"/>
    <col min="15880" max="15903" width="2.7109375" style="2" customWidth="1"/>
    <col min="15904" max="16128" width="7.7109375" style="2"/>
    <col min="16129" max="16129" width="4" style="2" customWidth="1"/>
    <col min="16130" max="16130" width="5.5703125" style="2" customWidth="1"/>
    <col min="16131" max="16131" width="8.5703125" style="2" customWidth="1"/>
    <col min="16132" max="16132" width="10" style="2" customWidth="1"/>
    <col min="16133" max="16133" width="8.7109375" style="2" customWidth="1"/>
    <col min="16134" max="16134" width="4.5703125" style="2" customWidth="1"/>
    <col min="16135" max="16135" width="10.7109375" style="2" customWidth="1"/>
    <col min="16136" max="16159" width="2.7109375" style="2" customWidth="1"/>
    <col min="16160" max="16384" width="7.7109375" style="2"/>
  </cols>
  <sheetData>
    <row r="1" spans="1:31" ht="40" customHeight="1" thickBot="1">
      <c r="A1" s="1" t="str">
        <f>[1]要項!D4</f>
        <v>２０２２年度第２２回冬季ＡＲ・ＡＰランクリスト競技会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ht="4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0</v>
      </c>
      <c r="M2" s="5"/>
      <c r="N2" s="5"/>
      <c r="O2" s="5"/>
      <c r="P2" s="5"/>
      <c r="Q2" s="5"/>
      <c r="R2" s="6"/>
      <c r="S2" s="7"/>
      <c r="T2" s="5"/>
      <c r="U2" s="5"/>
      <c r="V2" s="5"/>
      <c r="W2" s="5"/>
      <c r="X2" s="5"/>
      <c r="Y2" s="5"/>
      <c r="Z2" s="5"/>
      <c r="AA2" s="5"/>
      <c r="AB2" s="5"/>
      <c r="AC2" s="8"/>
      <c r="AD2" s="9"/>
    </row>
    <row r="3" spans="1:31" ht="40" customHeight="1">
      <c r="Z3" s="10"/>
      <c r="AA3" s="10"/>
      <c r="AB3" s="10"/>
      <c r="AC3" s="10"/>
      <c r="AD3" s="10"/>
    </row>
    <row r="4" spans="1:31" ht="40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40" customHeight="1">
      <c r="A5" s="11"/>
      <c r="B5" s="11"/>
      <c r="C5" s="12"/>
      <c r="D5" s="12"/>
      <c r="E5" s="12"/>
      <c r="F5" s="12"/>
      <c r="G5" s="12"/>
      <c r="H5" s="14" t="s">
        <v>9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40" customHeight="1">
      <c r="A6" s="11"/>
      <c r="B6" s="11"/>
      <c r="C6" s="12"/>
      <c r="D6" s="12"/>
      <c r="E6" s="12"/>
      <c r="F6" s="12"/>
      <c r="G6" s="12"/>
      <c r="H6" s="15">
        <v>44533</v>
      </c>
      <c r="I6" s="16"/>
      <c r="J6" s="16"/>
      <c r="K6" s="17"/>
      <c r="L6" s="15">
        <v>339</v>
      </c>
      <c r="M6" s="16"/>
      <c r="N6" s="16"/>
      <c r="O6" s="17"/>
      <c r="P6" s="15">
        <v>44933</v>
      </c>
      <c r="Q6" s="16"/>
      <c r="R6" s="16"/>
      <c r="S6" s="17"/>
      <c r="T6" s="15">
        <v>44934</v>
      </c>
      <c r="U6" s="16"/>
      <c r="V6" s="16"/>
      <c r="W6" s="17"/>
      <c r="X6" s="15">
        <v>44961</v>
      </c>
      <c r="Y6" s="16"/>
      <c r="Z6" s="16"/>
      <c r="AA6" s="17"/>
      <c r="AB6" s="18">
        <v>44962</v>
      </c>
      <c r="AC6" s="18"/>
      <c r="AD6" s="18"/>
      <c r="AE6" s="18"/>
    </row>
    <row r="7" spans="1:31" ht="40" customHeight="1">
      <c r="A7" s="11"/>
      <c r="B7" s="11"/>
      <c r="C7" s="12"/>
      <c r="D7" s="12"/>
      <c r="E7" s="12"/>
      <c r="F7" s="12"/>
      <c r="G7" s="12"/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10</v>
      </c>
      <c r="M7" s="19" t="s">
        <v>11</v>
      </c>
      <c r="N7" s="19" t="s">
        <v>12</v>
      </c>
      <c r="O7" s="19" t="s">
        <v>13</v>
      </c>
      <c r="P7" s="19" t="s">
        <v>10</v>
      </c>
      <c r="Q7" s="19" t="s">
        <v>11</v>
      </c>
      <c r="R7" s="19" t="s">
        <v>12</v>
      </c>
      <c r="S7" s="19" t="s">
        <v>13</v>
      </c>
      <c r="T7" s="19" t="s">
        <v>10</v>
      </c>
      <c r="U7" s="19" t="s">
        <v>11</v>
      </c>
      <c r="V7" s="19" t="s">
        <v>12</v>
      </c>
      <c r="W7" s="19" t="s">
        <v>13</v>
      </c>
      <c r="X7" s="19" t="s">
        <v>10</v>
      </c>
      <c r="Y7" s="19" t="s">
        <v>11</v>
      </c>
      <c r="Z7" s="19" t="s">
        <v>12</v>
      </c>
      <c r="AA7" s="19" t="s">
        <v>13</v>
      </c>
      <c r="AB7" s="19" t="s">
        <v>10</v>
      </c>
      <c r="AC7" s="19" t="s">
        <v>11</v>
      </c>
      <c r="AD7" s="19" t="s">
        <v>12</v>
      </c>
      <c r="AE7" s="19" t="s">
        <v>13</v>
      </c>
    </row>
    <row r="8" spans="1:31" ht="40" customHeight="1">
      <c r="A8" s="20" t="s">
        <v>14</v>
      </c>
      <c r="B8" s="20" t="s">
        <v>15</v>
      </c>
      <c r="C8" s="21" t="s">
        <v>16</v>
      </c>
      <c r="D8" s="22" t="s">
        <v>17</v>
      </c>
      <c r="E8" s="23">
        <v>23787</v>
      </c>
      <c r="F8" s="24" ph="1"/>
      <c r="G8" s="25">
        <v>15002636</v>
      </c>
      <c r="H8" s="22"/>
      <c r="I8" s="22"/>
      <c r="J8" s="22" t="s">
        <v>18</v>
      </c>
      <c r="K8" s="22"/>
      <c r="L8" s="22" t="s">
        <v>18</v>
      </c>
      <c r="M8" s="22"/>
      <c r="N8" s="22"/>
      <c r="O8" s="22"/>
      <c r="P8" s="22"/>
      <c r="Q8" s="22"/>
      <c r="R8" s="22"/>
      <c r="S8" s="22"/>
      <c r="T8" s="22" t="s">
        <v>18</v>
      </c>
      <c r="U8" s="22" t="s">
        <v>18</v>
      </c>
      <c r="V8" s="22"/>
      <c r="W8" s="22"/>
      <c r="X8" s="22"/>
      <c r="Y8" s="22" t="s">
        <v>18</v>
      </c>
      <c r="Z8" s="22" t="s">
        <v>18</v>
      </c>
      <c r="AA8" s="22"/>
      <c r="AB8" s="22"/>
      <c r="AC8" s="22"/>
      <c r="AD8" s="22"/>
      <c r="AE8" s="22"/>
    </row>
    <row r="9" spans="1:31" ht="40" customHeight="1">
      <c r="A9" s="26">
        <v>1</v>
      </c>
      <c r="B9" s="27" t="s">
        <v>15</v>
      </c>
      <c r="C9" s="28"/>
      <c r="D9" s="28"/>
      <c r="E9" s="29"/>
      <c r="F9" s="30" ph="1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3"/>
    </row>
    <row r="10" spans="1:31" ht="40" customHeight="1">
      <c r="A10" s="26">
        <v>2</v>
      </c>
      <c r="B10" s="27" t="s">
        <v>15</v>
      </c>
      <c r="C10" s="28"/>
      <c r="D10" s="30"/>
      <c r="E10" s="29"/>
      <c r="F10" s="28" ph="1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</row>
    <row r="11" spans="1:31" ht="40" customHeight="1">
      <c r="A11" s="26">
        <f t="shared" ref="A11:A17" si="0">A10+1</f>
        <v>3</v>
      </c>
      <c r="B11" s="27" t="s">
        <v>15</v>
      </c>
      <c r="C11" s="28"/>
      <c r="D11" s="30"/>
      <c r="E11" s="29"/>
      <c r="F11" s="28" ph="1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</row>
    <row r="12" spans="1:31" ht="40" customHeight="1">
      <c r="A12" s="26">
        <f t="shared" si="0"/>
        <v>4</v>
      </c>
      <c r="B12" s="27" t="s">
        <v>15</v>
      </c>
      <c r="C12" s="28"/>
      <c r="D12" s="30"/>
      <c r="E12" s="30"/>
      <c r="F12" s="30" ph="1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3"/>
    </row>
    <row r="13" spans="1:31" ht="40" customHeight="1">
      <c r="A13" s="26">
        <f t="shared" si="0"/>
        <v>5</v>
      </c>
      <c r="B13" s="27" t="s">
        <v>15</v>
      </c>
      <c r="C13" s="28"/>
      <c r="D13" s="30"/>
      <c r="E13" s="30"/>
      <c r="F13" s="30" ph="1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</row>
    <row r="14" spans="1:31" ht="40" customHeight="1">
      <c r="A14" s="26">
        <f t="shared" si="0"/>
        <v>6</v>
      </c>
      <c r="B14" s="27" t="s">
        <v>15</v>
      </c>
      <c r="C14" s="28"/>
      <c r="D14" s="30"/>
      <c r="E14" s="30"/>
      <c r="F14" s="30" ph="1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3"/>
    </row>
    <row r="15" spans="1:31" ht="40" customHeight="1">
      <c r="A15" s="26">
        <f t="shared" si="0"/>
        <v>7</v>
      </c>
      <c r="B15" s="27" t="s">
        <v>15</v>
      </c>
      <c r="C15" s="28"/>
      <c r="D15" s="30"/>
      <c r="E15" s="30"/>
      <c r="F15" s="30" ph="1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/>
    </row>
    <row r="16" spans="1:31" ht="40" customHeight="1">
      <c r="A16" s="26">
        <f t="shared" si="0"/>
        <v>8</v>
      </c>
      <c r="B16" s="27" t="s">
        <v>15</v>
      </c>
      <c r="C16" s="28"/>
      <c r="D16" s="30"/>
      <c r="E16" s="30"/>
      <c r="F16" s="30" ph="1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</row>
    <row r="17" spans="1:31" ht="40" customHeight="1">
      <c r="A17" s="26">
        <f t="shared" si="0"/>
        <v>9</v>
      </c>
      <c r="B17" s="27" t="s">
        <v>15</v>
      </c>
      <c r="C17" s="28"/>
      <c r="D17" s="30"/>
      <c r="E17" s="30"/>
      <c r="F17" s="30" ph="1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</row>
    <row r="18" spans="1:31" ht="40" customHeight="1">
      <c r="A18" s="26">
        <v>10</v>
      </c>
      <c r="B18" s="27" t="s">
        <v>15</v>
      </c>
      <c r="C18" s="28"/>
      <c r="D18" s="30"/>
      <c r="E18" s="30"/>
      <c r="F18" s="30" ph="1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</row>
    <row r="19" spans="1:31" ht="40" customHeight="1">
      <c r="A19" s="26">
        <v>11</v>
      </c>
      <c r="B19" s="27" t="s">
        <v>15</v>
      </c>
      <c r="C19" s="28"/>
      <c r="D19" s="30"/>
      <c r="E19" s="30"/>
      <c r="F19" s="30" ph="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</row>
    <row r="20" spans="1:31" ht="40" customHeight="1">
      <c r="A20" s="26">
        <v>12</v>
      </c>
      <c r="B20" s="27" t="s">
        <v>15</v>
      </c>
      <c r="C20" s="28"/>
      <c r="D20" s="30"/>
      <c r="E20" s="30"/>
      <c r="F20" s="30" ph="1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/>
    </row>
    <row r="21" spans="1:31" ht="40" customHeight="1">
      <c r="A21" s="26">
        <v>13</v>
      </c>
      <c r="B21" s="27" t="s">
        <v>15</v>
      </c>
      <c r="C21" s="28"/>
      <c r="D21" s="30"/>
      <c r="E21" s="30"/>
      <c r="F21" s="30" ph="1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</row>
    <row r="22" spans="1:31" ht="40" customHeight="1">
      <c r="A22" s="26">
        <v>14</v>
      </c>
      <c r="B22" s="27" t="s">
        <v>15</v>
      </c>
      <c r="C22" s="28"/>
      <c r="D22" s="30"/>
      <c r="E22" s="30"/>
      <c r="F22" s="30" ph="1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</row>
    <row r="23" spans="1:31" ht="40" customHeight="1">
      <c r="A23" s="26">
        <v>15</v>
      </c>
      <c r="B23" s="27" t="s">
        <v>15</v>
      </c>
      <c r="C23" s="28"/>
      <c r="D23" s="30"/>
      <c r="E23" s="30"/>
      <c r="F23" s="30" ph="1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</row>
    <row r="24" spans="1:31" ht="40" customHeight="1">
      <c r="A24" s="34" t="s">
        <v>19</v>
      </c>
      <c r="B24" s="35"/>
      <c r="C24" s="35"/>
      <c r="D24" s="35"/>
      <c r="E24" s="35"/>
      <c r="F24" s="35"/>
      <c r="G24" s="36"/>
      <c r="H24" s="33" t="str">
        <f>IF(COUNTA(H9:H23)=0,"",COUNTA(H9:H23))</f>
        <v/>
      </c>
      <c r="I24" s="33" t="str">
        <f t="shared" ref="I24:AE24" si="1">IF(COUNTA(I9:I23)=0,"",COUNTA(I9:I23))</f>
        <v/>
      </c>
      <c r="J24" s="33" t="str">
        <f t="shared" si="1"/>
        <v/>
      </c>
      <c r="K24" s="33" t="str">
        <f t="shared" si="1"/>
        <v/>
      </c>
      <c r="L24" s="33" t="str">
        <f t="shared" si="1"/>
        <v/>
      </c>
      <c r="M24" s="33" t="str">
        <f t="shared" si="1"/>
        <v/>
      </c>
      <c r="N24" s="33" t="str">
        <f t="shared" si="1"/>
        <v/>
      </c>
      <c r="O24" s="33" t="str">
        <f t="shared" si="1"/>
        <v/>
      </c>
      <c r="P24" s="33" t="str">
        <f t="shared" si="1"/>
        <v/>
      </c>
      <c r="Q24" s="33" t="str">
        <f t="shared" si="1"/>
        <v/>
      </c>
      <c r="R24" s="33" t="str">
        <f t="shared" si="1"/>
        <v/>
      </c>
      <c r="S24" s="33" t="str">
        <f t="shared" si="1"/>
        <v/>
      </c>
      <c r="T24" s="33" t="str">
        <f t="shared" si="1"/>
        <v/>
      </c>
      <c r="U24" s="33" t="str">
        <f t="shared" si="1"/>
        <v/>
      </c>
      <c r="V24" s="33" t="str">
        <f t="shared" si="1"/>
        <v/>
      </c>
      <c r="W24" s="33" t="str">
        <f t="shared" si="1"/>
        <v/>
      </c>
      <c r="X24" s="33" t="str">
        <f t="shared" si="1"/>
        <v/>
      </c>
      <c r="Y24" s="33" t="str">
        <f t="shared" si="1"/>
        <v/>
      </c>
      <c r="Z24" s="33" t="str">
        <f t="shared" si="1"/>
        <v/>
      </c>
      <c r="AA24" s="33" t="str">
        <f t="shared" si="1"/>
        <v/>
      </c>
      <c r="AB24" s="33" t="str">
        <f t="shared" si="1"/>
        <v/>
      </c>
      <c r="AC24" s="33" t="str">
        <f t="shared" si="1"/>
        <v/>
      </c>
      <c r="AD24" s="33" t="str">
        <f t="shared" si="1"/>
        <v/>
      </c>
      <c r="AE24" s="33" t="str">
        <f t="shared" si="1"/>
        <v/>
      </c>
    </row>
    <row r="25" spans="1:31" ht="40" customHeight="1">
      <c r="A25" s="37"/>
      <c r="B25" s="37"/>
      <c r="C25" s="37"/>
      <c r="D25" s="37"/>
      <c r="E25" s="37"/>
      <c r="F25" s="38"/>
      <c r="G25" s="38" t="s">
        <v>20</v>
      </c>
      <c r="H25" s="39">
        <v>2000</v>
      </c>
      <c r="I25" s="39">
        <v>2000</v>
      </c>
      <c r="J25" s="39">
        <v>2000</v>
      </c>
      <c r="K25" s="39">
        <v>2000</v>
      </c>
      <c r="L25" s="39">
        <v>2000</v>
      </c>
      <c r="M25" s="39">
        <v>2000</v>
      </c>
      <c r="N25" s="39">
        <v>2000</v>
      </c>
      <c r="O25" s="39">
        <v>2000</v>
      </c>
      <c r="P25" s="39">
        <v>2000</v>
      </c>
      <c r="Q25" s="39">
        <v>2000</v>
      </c>
      <c r="R25" s="39">
        <v>2000</v>
      </c>
      <c r="S25" s="39">
        <v>2000</v>
      </c>
      <c r="T25" s="39">
        <v>2000</v>
      </c>
      <c r="U25" s="39">
        <v>2000</v>
      </c>
      <c r="V25" s="39">
        <v>2000</v>
      </c>
      <c r="W25" s="39">
        <v>2000</v>
      </c>
      <c r="X25" s="39">
        <v>2000</v>
      </c>
      <c r="Y25" s="39">
        <v>2000</v>
      </c>
      <c r="Z25" s="39">
        <v>2000</v>
      </c>
      <c r="AA25" s="39">
        <v>2000</v>
      </c>
      <c r="AB25" s="39">
        <v>2000</v>
      </c>
      <c r="AC25" s="39">
        <v>2000</v>
      </c>
      <c r="AD25" s="39">
        <v>2000</v>
      </c>
      <c r="AE25" s="39">
        <v>2000</v>
      </c>
    </row>
    <row r="26" spans="1:31" ht="40" customHeight="1">
      <c r="A26" s="37"/>
      <c r="B26" s="37"/>
      <c r="C26" s="37"/>
      <c r="D26" s="37"/>
      <c r="E26" s="37"/>
      <c r="F26" s="38"/>
      <c r="G26" s="38" t="s">
        <v>21</v>
      </c>
      <c r="H26" s="39" t="str">
        <f t="shared" ref="H26:AE26" si="2">IF(H24="","",(H25*H24))</f>
        <v/>
      </c>
      <c r="I26" s="39" t="str">
        <f t="shared" si="2"/>
        <v/>
      </c>
      <c r="J26" s="39" t="str">
        <f t="shared" si="2"/>
        <v/>
      </c>
      <c r="K26" s="39" t="str">
        <f t="shared" si="2"/>
        <v/>
      </c>
      <c r="L26" s="39" t="str">
        <f t="shared" si="2"/>
        <v/>
      </c>
      <c r="M26" s="39" t="str">
        <f t="shared" si="2"/>
        <v/>
      </c>
      <c r="N26" s="39" t="str">
        <f t="shared" si="2"/>
        <v/>
      </c>
      <c r="O26" s="39" t="str">
        <f t="shared" si="2"/>
        <v/>
      </c>
      <c r="P26" s="39" t="str">
        <f t="shared" si="2"/>
        <v/>
      </c>
      <c r="Q26" s="39" t="str">
        <f t="shared" si="2"/>
        <v/>
      </c>
      <c r="R26" s="39" t="str">
        <f t="shared" si="2"/>
        <v/>
      </c>
      <c r="S26" s="39" t="str">
        <f t="shared" si="2"/>
        <v/>
      </c>
      <c r="T26" s="39" t="str">
        <f t="shared" si="2"/>
        <v/>
      </c>
      <c r="U26" s="39" t="str">
        <f t="shared" si="2"/>
        <v/>
      </c>
      <c r="V26" s="39" t="str">
        <f t="shared" si="2"/>
        <v/>
      </c>
      <c r="W26" s="39" t="str">
        <f t="shared" si="2"/>
        <v/>
      </c>
      <c r="X26" s="39" t="str">
        <f t="shared" si="2"/>
        <v/>
      </c>
      <c r="Y26" s="39" t="str">
        <f t="shared" si="2"/>
        <v/>
      </c>
      <c r="Z26" s="39" t="str">
        <f t="shared" si="2"/>
        <v/>
      </c>
      <c r="AA26" s="39" t="str">
        <f t="shared" si="2"/>
        <v/>
      </c>
      <c r="AB26" s="39" t="str">
        <f t="shared" si="2"/>
        <v/>
      </c>
      <c r="AC26" s="39" t="str">
        <f t="shared" si="2"/>
        <v/>
      </c>
      <c r="AD26" s="39" t="str">
        <f t="shared" si="2"/>
        <v/>
      </c>
      <c r="AE26" s="39" t="str">
        <f t="shared" si="2"/>
        <v/>
      </c>
    </row>
    <row r="27" spans="1:31" ht="40" customHeight="1">
      <c r="A27" s="40" t="s">
        <v>22</v>
      </c>
      <c r="B27" s="41"/>
      <c r="C27" s="41"/>
      <c r="D27" s="41"/>
      <c r="E27" s="42"/>
      <c r="F27" s="43"/>
      <c r="G27" s="43"/>
      <c r="H27" s="44"/>
      <c r="I27" s="44"/>
      <c r="J27" s="44"/>
      <c r="K27" s="44"/>
      <c r="L27" s="44"/>
      <c r="M27" s="45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6" t="s">
        <v>23</v>
      </c>
      <c r="Y27" s="46"/>
      <c r="Z27" s="47">
        <f>SUM(H26:AE26)</f>
        <v>0</v>
      </c>
      <c r="AA27" s="47"/>
      <c r="AB27" s="47"/>
      <c r="AC27" s="47"/>
      <c r="AD27" s="48" t="s">
        <v>24</v>
      </c>
    </row>
    <row r="28" spans="1:31" ht="40" customHeight="1">
      <c r="A28" s="49" t="s">
        <v>25</v>
      </c>
      <c r="B28" s="50"/>
      <c r="C28" s="50"/>
      <c r="D28" s="50"/>
      <c r="E28" s="51"/>
      <c r="F28" s="52"/>
      <c r="G28" s="52"/>
      <c r="H28" s="53"/>
      <c r="I28" s="53"/>
      <c r="J28" s="53"/>
      <c r="K28" s="53"/>
      <c r="L28" s="53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6" t="s">
        <v>26</v>
      </c>
      <c r="Y28" s="46"/>
      <c r="Z28" s="54">
        <f>+Z56</f>
        <v>0</v>
      </c>
      <c r="AA28" s="54"/>
      <c r="AB28" s="54"/>
      <c r="AC28" s="54"/>
      <c r="AD28" s="48" t="s">
        <v>24</v>
      </c>
    </row>
    <row r="29" spans="1:31" ht="40" customHeight="1">
      <c r="C29" s="37"/>
      <c r="D29" s="37"/>
      <c r="E29" s="37"/>
      <c r="F29" s="37"/>
      <c r="G29" s="37"/>
      <c r="H29" s="53"/>
      <c r="I29" s="53"/>
      <c r="J29" s="53"/>
      <c r="K29" s="53"/>
      <c r="L29" s="53"/>
      <c r="M29" s="5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46" t="s">
        <v>27</v>
      </c>
      <c r="Y29" s="46"/>
      <c r="Z29" s="54">
        <f>+Z84</f>
        <v>0</v>
      </c>
      <c r="AA29" s="54"/>
      <c r="AB29" s="54"/>
      <c r="AC29" s="54"/>
      <c r="AD29" s="48" t="s">
        <v>24</v>
      </c>
    </row>
    <row r="30" spans="1:31" ht="40" customHeight="1">
      <c r="C30" s="10"/>
      <c r="D30" s="10"/>
      <c r="E30" s="10"/>
      <c r="F30" s="10"/>
      <c r="G30" s="37"/>
      <c r="H30" s="53"/>
      <c r="I30" s="53"/>
      <c r="J30" s="53"/>
      <c r="K30" s="53"/>
      <c r="L30" s="53"/>
      <c r="M30" s="55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46" t="s">
        <v>28</v>
      </c>
      <c r="Y30" s="46"/>
      <c r="Z30" s="54">
        <f>SUM(Z27:AC29)</f>
        <v>0</v>
      </c>
      <c r="AA30" s="54"/>
      <c r="AB30" s="56"/>
      <c r="AC30" s="56"/>
      <c r="AD30" s="57" t="s">
        <v>29</v>
      </c>
    </row>
    <row r="31" spans="1:31" ht="40" customHeight="1">
      <c r="A31" s="1" t="str">
        <f>A1</f>
        <v>２０２２年度第２２回冬季ＡＲ・ＡＰランクリスト競技会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1" ht="40" customHeight="1"/>
    <row r="33" spans="1:31" ht="40" customHeight="1">
      <c r="A33" s="11" t="s">
        <v>1</v>
      </c>
      <c r="B33" s="11" t="s">
        <v>2</v>
      </c>
      <c r="C33" s="12" t="s">
        <v>3</v>
      </c>
      <c r="D33" s="12" t="s">
        <v>4</v>
      </c>
      <c r="E33" s="12" t="s">
        <v>5</v>
      </c>
      <c r="F33" s="12" t="s">
        <v>6</v>
      </c>
      <c r="G33" s="12" t="s">
        <v>7</v>
      </c>
      <c r="H33" s="58" t="s">
        <v>8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ht="40" customHeight="1">
      <c r="A34" s="11"/>
      <c r="B34" s="11"/>
      <c r="C34" s="12"/>
      <c r="D34" s="12"/>
      <c r="E34" s="12"/>
      <c r="F34" s="12"/>
      <c r="G34" s="12"/>
      <c r="H34" s="59" t="s">
        <v>30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ht="40" customHeight="1">
      <c r="A35" s="11"/>
      <c r="B35" s="11"/>
      <c r="C35" s="12"/>
      <c r="D35" s="12"/>
      <c r="E35" s="12"/>
      <c r="F35" s="12"/>
      <c r="G35" s="12"/>
      <c r="H35" s="18">
        <f>H6</f>
        <v>44533</v>
      </c>
      <c r="I35" s="18"/>
      <c r="J35" s="18"/>
      <c r="K35" s="18"/>
      <c r="L35" s="18">
        <f>L6</f>
        <v>339</v>
      </c>
      <c r="M35" s="18"/>
      <c r="N35" s="18"/>
      <c r="O35" s="18"/>
      <c r="P35" s="18">
        <f>P6</f>
        <v>44933</v>
      </c>
      <c r="Q35" s="18"/>
      <c r="R35" s="18"/>
      <c r="S35" s="18"/>
      <c r="T35" s="18">
        <f>T6</f>
        <v>44934</v>
      </c>
      <c r="U35" s="18"/>
      <c r="V35" s="18"/>
      <c r="W35" s="18"/>
      <c r="X35" s="18">
        <f>X6</f>
        <v>44961</v>
      </c>
      <c r="Y35" s="18"/>
      <c r="Z35" s="18"/>
      <c r="AA35" s="18"/>
      <c r="AB35" s="18">
        <f>AB6</f>
        <v>44962</v>
      </c>
      <c r="AC35" s="18"/>
      <c r="AD35" s="18"/>
      <c r="AE35" s="18"/>
    </row>
    <row r="36" spans="1:31" ht="40" customHeight="1">
      <c r="A36" s="11"/>
      <c r="B36" s="11"/>
      <c r="C36" s="12"/>
      <c r="D36" s="12"/>
      <c r="E36" s="12"/>
      <c r="F36" s="12"/>
      <c r="G36" s="12"/>
      <c r="H36" s="19" t="s">
        <v>10</v>
      </c>
      <c r="I36" s="19" t="s">
        <v>11</v>
      </c>
      <c r="J36" s="19" t="s">
        <v>12</v>
      </c>
      <c r="K36" s="19" t="s">
        <v>13</v>
      </c>
      <c r="L36" s="19" t="s">
        <v>10</v>
      </c>
      <c r="M36" s="19" t="s">
        <v>11</v>
      </c>
      <c r="N36" s="19" t="s">
        <v>12</v>
      </c>
      <c r="O36" s="19" t="s">
        <v>13</v>
      </c>
      <c r="P36" s="19" t="s">
        <v>10</v>
      </c>
      <c r="Q36" s="19" t="s">
        <v>11</v>
      </c>
      <c r="R36" s="19" t="s">
        <v>12</v>
      </c>
      <c r="S36" s="19" t="s">
        <v>13</v>
      </c>
      <c r="T36" s="19" t="s">
        <v>10</v>
      </c>
      <c r="U36" s="19" t="s">
        <v>11</v>
      </c>
      <c r="V36" s="19" t="s">
        <v>12</v>
      </c>
      <c r="W36" s="19" t="s">
        <v>13</v>
      </c>
      <c r="X36" s="19" t="s">
        <v>10</v>
      </c>
      <c r="Y36" s="19" t="s">
        <v>11</v>
      </c>
      <c r="Z36" s="19" t="s">
        <v>12</v>
      </c>
      <c r="AA36" s="19" t="s">
        <v>13</v>
      </c>
      <c r="AB36" s="19" t="s">
        <v>10</v>
      </c>
      <c r="AC36" s="19" t="s">
        <v>11</v>
      </c>
      <c r="AD36" s="19" t="s">
        <v>12</v>
      </c>
      <c r="AE36" s="19" t="s">
        <v>13</v>
      </c>
    </row>
    <row r="37" spans="1:31" ht="40" customHeight="1">
      <c r="A37" s="20" t="s">
        <v>14</v>
      </c>
      <c r="B37" s="60" t="s">
        <v>31</v>
      </c>
      <c r="C37" s="21" t="s">
        <v>16</v>
      </c>
      <c r="D37" s="22" t="s">
        <v>17</v>
      </c>
      <c r="E37" s="23">
        <v>23787</v>
      </c>
      <c r="F37" s="24" ph="1"/>
      <c r="G37" s="25">
        <v>15002636</v>
      </c>
      <c r="H37" s="22"/>
      <c r="I37" s="22"/>
      <c r="J37" s="22" t="s">
        <v>18</v>
      </c>
      <c r="K37" s="22"/>
      <c r="L37" s="22" t="s">
        <v>18</v>
      </c>
      <c r="M37" s="22"/>
      <c r="N37" s="22"/>
      <c r="O37" s="22"/>
      <c r="P37" s="22"/>
      <c r="Q37" s="22"/>
      <c r="R37" s="22"/>
      <c r="S37" s="22"/>
      <c r="T37" s="22" t="s">
        <v>18</v>
      </c>
      <c r="U37" s="22" t="s">
        <v>18</v>
      </c>
      <c r="V37" s="22"/>
      <c r="W37" s="22"/>
      <c r="X37" s="22"/>
      <c r="Y37" s="22" t="s">
        <v>18</v>
      </c>
      <c r="Z37" s="22" t="s">
        <v>18</v>
      </c>
      <c r="AA37" s="22"/>
      <c r="AB37" s="22"/>
      <c r="AC37" s="22"/>
      <c r="AD37" s="22"/>
      <c r="AE37" s="22"/>
    </row>
    <row r="38" spans="1:31" ht="40" customHeight="1">
      <c r="A38" s="26">
        <v>1</v>
      </c>
      <c r="B38" s="27" t="s">
        <v>32</v>
      </c>
      <c r="C38" s="28"/>
      <c r="D38" s="30"/>
      <c r="E38" s="30"/>
      <c r="F38" s="30" ph="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1"/>
    </row>
    <row r="39" spans="1:31" ht="40" customHeight="1">
      <c r="A39" s="26">
        <v>2</v>
      </c>
      <c r="B39" s="27" t="s">
        <v>32</v>
      </c>
      <c r="C39" s="28"/>
      <c r="D39" s="30"/>
      <c r="E39" s="30"/>
      <c r="F39" s="30" ph="1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1"/>
    </row>
    <row r="40" spans="1:31" ht="40" customHeight="1">
      <c r="A40" s="26">
        <v>3</v>
      </c>
      <c r="B40" s="27" t="s">
        <v>32</v>
      </c>
      <c r="C40" s="28"/>
      <c r="D40" s="30"/>
      <c r="E40" s="30"/>
      <c r="F40" s="30" ph="1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61"/>
    </row>
    <row r="41" spans="1:31" ht="40" customHeight="1">
      <c r="A41" s="26">
        <v>4</v>
      </c>
      <c r="B41" s="27" t="s">
        <v>32</v>
      </c>
      <c r="C41" s="28"/>
      <c r="D41" s="30"/>
      <c r="E41" s="30"/>
      <c r="F41" s="30" ph="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61"/>
    </row>
    <row r="42" spans="1:31" ht="40" customHeight="1">
      <c r="A42" s="26">
        <v>5</v>
      </c>
      <c r="B42" s="27" t="s">
        <v>32</v>
      </c>
      <c r="C42" s="28"/>
      <c r="D42" s="30"/>
      <c r="E42" s="30"/>
      <c r="F42" s="30" ph="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1"/>
    </row>
    <row r="43" spans="1:31" ht="40" customHeight="1">
      <c r="A43" s="26">
        <v>6</v>
      </c>
      <c r="B43" s="27" t="s">
        <v>32</v>
      </c>
      <c r="C43" s="28"/>
      <c r="D43" s="30"/>
      <c r="E43" s="30"/>
      <c r="F43" s="30" ph="1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61"/>
    </row>
    <row r="44" spans="1:31" ht="40" customHeight="1">
      <c r="A44" s="26">
        <v>7</v>
      </c>
      <c r="B44" s="27" t="s">
        <v>32</v>
      </c>
      <c r="C44" s="28"/>
      <c r="D44" s="30"/>
      <c r="E44" s="30"/>
      <c r="F44" s="30" ph="1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61"/>
    </row>
    <row r="45" spans="1:31" ht="40" customHeight="1">
      <c r="A45" s="26">
        <v>8</v>
      </c>
      <c r="B45" s="27" t="s">
        <v>32</v>
      </c>
      <c r="C45" s="28"/>
      <c r="D45" s="30"/>
      <c r="E45" s="30"/>
      <c r="F45" s="30" ph="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61"/>
    </row>
    <row r="46" spans="1:31" ht="40" customHeight="1">
      <c r="A46" s="26">
        <v>9</v>
      </c>
      <c r="B46" s="27" t="s">
        <v>32</v>
      </c>
      <c r="C46" s="28"/>
      <c r="D46" s="30"/>
      <c r="E46" s="30"/>
      <c r="F46" s="30" ph="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61"/>
    </row>
    <row r="47" spans="1:31" ht="40" customHeight="1">
      <c r="A47" s="26">
        <v>10</v>
      </c>
      <c r="B47" s="27" t="s">
        <v>32</v>
      </c>
      <c r="C47" s="28"/>
      <c r="D47" s="30"/>
      <c r="E47" s="30"/>
      <c r="F47" s="30" ph="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61"/>
    </row>
    <row r="48" spans="1:31" ht="40" customHeight="1">
      <c r="A48" s="26">
        <v>11</v>
      </c>
      <c r="B48" s="27" t="s">
        <v>32</v>
      </c>
      <c r="C48" s="28"/>
      <c r="D48" s="30"/>
      <c r="E48" s="30"/>
      <c r="F48" s="30" ph="1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61"/>
    </row>
    <row r="49" spans="1:31" ht="40" customHeight="1">
      <c r="A49" s="26">
        <v>12</v>
      </c>
      <c r="B49" s="27" t="s">
        <v>32</v>
      </c>
      <c r="C49" s="28"/>
      <c r="D49" s="30"/>
      <c r="E49" s="30"/>
      <c r="F49" s="30" ph="1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61"/>
    </row>
    <row r="50" spans="1:31" ht="40" customHeight="1">
      <c r="A50" s="26">
        <v>13</v>
      </c>
      <c r="B50" s="27" t="s">
        <v>32</v>
      </c>
      <c r="C50" s="28"/>
      <c r="D50" s="30"/>
      <c r="E50" s="30"/>
      <c r="F50" s="30" ph="1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61"/>
    </row>
    <row r="51" spans="1:31" ht="40" customHeight="1">
      <c r="A51" s="26">
        <v>14</v>
      </c>
      <c r="B51" s="27" t="s">
        <v>32</v>
      </c>
      <c r="C51" s="28"/>
      <c r="D51" s="30"/>
      <c r="E51" s="30"/>
      <c r="F51" s="30" ph="1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61"/>
    </row>
    <row r="52" spans="1:31" ht="40" customHeight="1">
      <c r="A52" s="26">
        <v>15</v>
      </c>
      <c r="B52" s="27" t="s">
        <v>32</v>
      </c>
      <c r="C52" s="28"/>
      <c r="D52" s="30"/>
      <c r="E52" s="30"/>
      <c r="F52" s="30" ph="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61"/>
    </row>
    <row r="53" spans="1:31" ht="40" customHeight="1">
      <c r="A53" s="34" t="s">
        <v>19</v>
      </c>
      <c r="B53" s="35"/>
      <c r="C53" s="35"/>
      <c r="D53" s="35"/>
      <c r="E53" s="35"/>
      <c r="F53" s="35"/>
      <c r="G53" s="36"/>
      <c r="H53" s="61" t="str">
        <f t="shared" ref="H53:AE53" si="3">IF(COUNTA(H38:H52)=0,"",COUNTA(H38:H52))</f>
        <v/>
      </c>
      <c r="I53" s="61" t="str">
        <f t="shared" si="3"/>
        <v/>
      </c>
      <c r="J53" s="61" t="str">
        <f t="shared" si="3"/>
        <v/>
      </c>
      <c r="K53" s="61" t="str">
        <f t="shared" si="3"/>
        <v/>
      </c>
      <c r="L53" s="61" t="str">
        <f t="shared" si="3"/>
        <v/>
      </c>
      <c r="M53" s="61" t="str">
        <f t="shared" si="3"/>
        <v/>
      </c>
      <c r="N53" s="61" t="str">
        <f t="shared" si="3"/>
        <v/>
      </c>
      <c r="O53" s="61" t="str">
        <f t="shared" si="3"/>
        <v/>
      </c>
      <c r="P53" s="61" t="str">
        <f t="shared" si="3"/>
        <v/>
      </c>
      <c r="Q53" s="61" t="str">
        <f t="shared" si="3"/>
        <v/>
      </c>
      <c r="R53" s="61" t="str">
        <f t="shared" si="3"/>
        <v/>
      </c>
      <c r="S53" s="61" t="str">
        <f t="shared" si="3"/>
        <v/>
      </c>
      <c r="T53" s="61" t="str">
        <f t="shared" si="3"/>
        <v/>
      </c>
      <c r="U53" s="61" t="str">
        <f t="shared" si="3"/>
        <v/>
      </c>
      <c r="V53" s="61" t="str">
        <f t="shared" si="3"/>
        <v/>
      </c>
      <c r="W53" s="61" t="str">
        <f t="shared" si="3"/>
        <v/>
      </c>
      <c r="X53" s="61" t="str">
        <f t="shared" si="3"/>
        <v/>
      </c>
      <c r="Y53" s="61" t="str">
        <f t="shared" si="3"/>
        <v/>
      </c>
      <c r="Z53" s="61" t="str">
        <f t="shared" si="3"/>
        <v/>
      </c>
      <c r="AA53" s="61" t="str">
        <f t="shared" si="3"/>
        <v/>
      </c>
      <c r="AB53" s="61" t="str">
        <f t="shared" si="3"/>
        <v/>
      </c>
      <c r="AC53" s="61" t="str">
        <f t="shared" si="3"/>
        <v/>
      </c>
      <c r="AD53" s="61" t="str">
        <f t="shared" si="3"/>
        <v/>
      </c>
      <c r="AE53" s="61" t="str">
        <f t="shared" si="3"/>
        <v/>
      </c>
    </row>
    <row r="54" spans="1:31" ht="40" customHeight="1">
      <c r="A54" s="37"/>
      <c r="B54" s="37"/>
      <c r="C54" s="37"/>
      <c r="D54" s="37"/>
      <c r="E54" s="37"/>
      <c r="F54" s="38"/>
      <c r="G54" s="38" t="s">
        <v>33</v>
      </c>
      <c r="H54" s="39">
        <v>2000</v>
      </c>
      <c r="I54" s="39">
        <v>2000</v>
      </c>
      <c r="J54" s="39">
        <v>2000</v>
      </c>
      <c r="K54" s="39">
        <v>2000</v>
      </c>
      <c r="L54" s="39">
        <v>2000</v>
      </c>
      <c r="M54" s="39">
        <v>2000</v>
      </c>
      <c r="N54" s="39">
        <v>2000</v>
      </c>
      <c r="O54" s="39">
        <v>2000</v>
      </c>
      <c r="P54" s="39">
        <v>2000</v>
      </c>
      <c r="Q54" s="39">
        <v>2000</v>
      </c>
      <c r="R54" s="39">
        <v>2000</v>
      </c>
      <c r="S54" s="39">
        <v>2000</v>
      </c>
      <c r="T54" s="39">
        <v>2000</v>
      </c>
      <c r="U54" s="39">
        <v>2000</v>
      </c>
      <c r="V54" s="39">
        <v>2000</v>
      </c>
      <c r="W54" s="39">
        <v>2000</v>
      </c>
      <c r="X54" s="39">
        <v>2000</v>
      </c>
      <c r="Y54" s="39">
        <v>2000</v>
      </c>
      <c r="Z54" s="39">
        <v>2000</v>
      </c>
      <c r="AA54" s="39">
        <v>2000</v>
      </c>
      <c r="AB54" s="39">
        <v>2000</v>
      </c>
      <c r="AC54" s="39">
        <v>2000</v>
      </c>
      <c r="AD54" s="39">
        <v>2000</v>
      </c>
      <c r="AE54" s="39">
        <v>2000</v>
      </c>
    </row>
    <row r="55" spans="1:31" ht="40" customHeight="1">
      <c r="A55" s="37"/>
      <c r="B55" s="37"/>
      <c r="C55" s="37"/>
      <c r="D55" s="37"/>
      <c r="E55" s="37"/>
      <c r="F55" s="38"/>
      <c r="G55" s="38" t="s">
        <v>34</v>
      </c>
      <c r="H55" s="39" t="str">
        <f t="shared" ref="H55:AE55" si="4">IF(H53="","",(H54*H53))</f>
        <v/>
      </c>
      <c r="I55" s="39" t="str">
        <f t="shared" si="4"/>
        <v/>
      </c>
      <c r="J55" s="39" t="str">
        <f t="shared" si="4"/>
        <v/>
      </c>
      <c r="K55" s="39" t="str">
        <f t="shared" si="4"/>
        <v/>
      </c>
      <c r="L55" s="39" t="str">
        <f t="shared" si="4"/>
        <v/>
      </c>
      <c r="M55" s="39" t="str">
        <f t="shared" si="4"/>
        <v/>
      </c>
      <c r="N55" s="39" t="str">
        <f t="shared" si="4"/>
        <v/>
      </c>
      <c r="O55" s="39" t="str">
        <f t="shared" si="4"/>
        <v/>
      </c>
      <c r="P55" s="39" t="str">
        <f t="shared" si="4"/>
        <v/>
      </c>
      <c r="Q55" s="39" t="str">
        <f t="shared" si="4"/>
        <v/>
      </c>
      <c r="R55" s="39" t="str">
        <f t="shared" si="4"/>
        <v/>
      </c>
      <c r="S55" s="39" t="str">
        <f t="shared" si="4"/>
        <v/>
      </c>
      <c r="T55" s="39" t="str">
        <f t="shared" si="4"/>
        <v/>
      </c>
      <c r="U55" s="39" t="str">
        <f t="shared" si="4"/>
        <v/>
      </c>
      <c r="V55" s="39" t="str">
        <f t="shared" si="4"/>
        <v/>
      </c>
      <c r="W55" s="39" t="str">
        <f t="shared" si="4"/>
        <v/>
      </c>
      <c r="X55" s="39" t="str">
        <f t="shared" si="4"/>
        <v/>
      </c>
      <c r="Y55" s="39" t="str">
        <f t="shared" si="4"/>
        <v/>
      </c>
      <c r="Z55" s="39" t="str">
        <f t="shared" si="4"/>
        <v/>
      </c>
      <c r="AA55" s="39" t="str">
        <f t="shared" si="4"/>
        <v/>
      </c>
      <c r="AB55" s="39" t="str">
        <f t="shared" si="4"/>
        <v/>
      </c>
      <c r="AC55" s="39" t="str">
        <f t="shared" si="4"/>
        <v/>
      </c>
      <c r="AD55" s="39" t="str">
        <f t="shared" si="4"/>
        <v/>
      </c>
      <c r="AE55" s="39" t="str">
        <f t="shared" si="4"/>
        <v/>
      </c>
    </row>
    <row r="56" spans="1:31" ht="40" customHeight="1">
      <c r="X56" s="46" t="s">
        <v>26</v>
      </c>
      <c r="Y56" s="46"/>
      <c r="Z56" s="62">
        <f>SUM(H55:AE55)</f>
        <v>0</v>
      </c>
      <c r="AA56" s="62"/>
      <c r="AB56" s="62"/>
      <c r="AC56" s="62"/>
      <c r="AD56" s="63" t="s">
        <v>24</v>
      </c>
    </row>
    <row r="57" spans="1:31" ht="40" customHeight="1">
      <c r="F57" s="64"/>
      <c r="G57" s="64"/>
      <c r="H57" s="53"/>
      <c r="I57" s="53"/>
      <c r="J57" s="53"/>
      <c r="K57" s="53"/>
      <c r="L57" s="53"/>
      <c r="Z57" s="65"/>
      <c r="AA57" s="65"/>
      <c r="AB57" s="65"/>
      <c r="AC57" s="65"/>
      <c r="AD57" s="66"/>
    </row>
    <row r="58" spans="1:31" ht="40" customHeight="1">
      <c r="F58" s="67"/>
      <c r="G58" s="67"/>
      <c r="H58" s="53"/>
      <c r="I58" s="53"/>
      <c r="J58" s="53"/>
      <c r="K58" s="53"/>
      <c r="L58" s="53"/>
      <c r="Z58" s="63"/>
      <c r="AA58" s="63"/>
      <c r="AB58" s="63"/>
      <c r="AC58" s="63"/>
      <c r="AD58" s="63"/>
    </row>
    <row r="59" spans="1:31" ht="40" customHeight="1">
      <c r="A59" s="1" t="str">
        <f>A1</f>
        <v>２０２２年度第２２回冬季ＡＲ・ＡＰランクリスト競技会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1" ht="40" customHeight="1"/>
    <row r="61" spans="1:31" ht="40" customHeight="1">
      <c r="A61" s="11" t="s">
        <v>1</v>
      </c>
      <c r="B61" s="11" t="s">
        <v>2</v>
      </c>
      <c r="C61" s="12" t="s">
        <v>3</v>
      </c>
      <c r="D61" s="12" t="s">
        <v>4</v>
      </c>
      <c r="E61" s="12" t="s">
        <v>5</v>
      </c>
      <c r="F61" s="12" t="s">
        <v>6</v>
      </c>
      <c r="G61" s="12" t="s">
        <v>7</v>
      </c>
      <c r="H61" s="58" t="s">
        <v>8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ht="40" customHeight="1">
      <c r="A62" s="11"/>
      <c r="B62" s="11"/>
      <c r="C62" s="12"/>
      <c r="D62" s="12"/>
      <c r="E62" s="12"/>
      <c r="F62" s="12"/>
      <c r="G62" s="12"/>
      <c r="H62" s="68" t="s">
        <v>35</v>
      </c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</row>
    <row r="63" spans="1:31" ht="40" customHeight="1">
      <c r="A63" s="11"/>
      <c r="B63" s="11"/>
      <c r="C63" s="12"/>
      <c r="D63" s="12"/>
      <c r="E63" s="12"/>
      <c r="F63" s="12"/>
      <c r="G63" s="12"/>
      <c r="H63" s="18">
        <f>H6</f>
        <v>44533</v>
      </c>
      <c r="I63" s="18"/>
      <c r="J63" s="18"/>
      <c r="K63" s="18"/>
      <c r="L63" s="18">
        <f>L6</f>
        <v>339</v>
      </c>
      <c r="M63" s="18"/>
      <c r="N63" s="18"/>
      <c r="O63" s="18"/>
      <c r="P63" s="18">
        <f>P6</f>
        <v>44933</v>
      </c>
      <c r="Q63" s="18"/>
      <c r="R63" s="18"/>
      <c r="S63" s="18"/>
      <c r="T63" s="18">
        <f>T6</f>
        <v>44934</v>
      </c>
      <c r="U63" s="18"/>
      <c r="V63" s="18"/>
      <c r="W63" s="18"/>
      <c r="X63" s="18">
        <f>X6</f>
        <v>44961</v>
      </c>
      <c r="Y63" s="18"/>
      <c r="Z63" s="18"/>
      <c r="AA63" s="18"/>
      <c r="AB63" s="18">
        <f>AB6</f>
        <v>44962</v>
      </c>
      <c r="AC63" s="18"/>
      <c r="AD63" s="18"/>
      <c r="AE63" s="18"/>
    </row>
    <row r="64" spans="1:31" ht="40" customHeight="1">
      <c r="A64" s="11"/>
      <c r="B64" s="11"/>
      <c r="C64" s="12"/>
      <c r="D64" s="12"/>
      <c r="E64" s="12"/>
      <c r="F64" s="12"/>
      <c r="G64" s="12"/>
      <c r="H64" s="19" t="s">
        <v>10</v>
      </c>
      <c r="I64" s="19" t="s">
        <v>11</v>
      </c>
      <c r="J64" s="19" t="s">
        <v>12</v>
      </c>
      <c r="K64" s="19" t="s">
        <v>13</v>
      </c>
      <c r="L64" s="19" t="s">
        <v>10</v>
      </c>
      <c r="M64" s="19" t="s">
        <v>11</v>
      </c>
      <c r="N64" s="19" t="s">
        <v>12</v>
      </c>
      <c r="O64" s="19" t="s">
        <v>13</v>
      </c>
      <c r="P64" s="19" t="s">
        <v>10</v>
      </c>
      <c r="Q64" s="19" t="s">
        <v>11</v>
      </c>
      <c r="R64" s="19" t="s">
        <v>12</v>
      </c>
      <c r="S64" s="19" t="s">
        <v>13</v>
      </c>
      <c r="T64" s="19" t="s">
        <v>10</v>
      </c>
      <c r="U64" s="19" t="s">
        <v>11</v>
      </c>
      <c r="V64" s="19" t="s">
        <v>12</v>
      </c>
      <c r="W64" s="19" t="s">
        <v>13</v>
      </c>
      <c r="X64" s="19" t="s">
        <v>10</v>
      </c>
      <c r="Y64" s="19" t="s">
        <v>11</v>
      </c>
      <c r="Z64" s="19" t="s">
        <v>12</v>
      </c>
      <c r="AA64" s="19" t="s">
        <v>13</v>
      </c>
      <c r="AB64" s="19" t="s">
        <v>10</v>
      </c>
      <c r="AC64" s="19" t="s">
        <v>11</v>
      </c>
      <c r="AD64" s="19" t="s">
        <v>12</v>
      </c>
      <c r="AE64" s="19" t="s">
        <v>13</v>
      </c>
    </row>
    <row r="65" spans="1:31" ht="40" customHeight="1">
      <c r="A65" s="20" t="s">
        <v>14</v>
      </c>
      <c r="B65" s="69" t="s">
        <v>36</v>
      </c>
      <c r="C65" s="21" t="s">
        <v>16</v>
      </c>
      <c r="D65" s="22" t="s">
        <v>17</v>
      </c>
      <c r="E65" s="23">
        <v>23787</v>
      </c>
      <c r="F65" s="24" ph="1"/>
      <c r="G65" s="25">
        <v>15002636</v>
      </c>
      <c r="H65" s="22"/>
      <c r="I65" s="22"/>
      <c r="J65" s="22" t="s">
        <v>18</v>
      </c>
      <c r="K65" s="22"/>
      <c r="L65" s="22" t="s">
        <v>18</v>
      </c>
      <c r="M65" s="22"/>
      <c r="N65" s="22"/>
      <c r="O65" s="22"/>
      <c r="P65" s="22"/>
      <c r="Q65" s="22"/>
      <c r="R65" s="22"/>
      <c r="S65" s="22"/>
      <c r="T65" s="22" t="s">
        <v>18</v>
      </c>
      <c r="U65" s="22" t="s">
        <v>18</v>
      </c>
      <c r="V65" s="22"/>
      <c r="W65" s="22"/>
      <c r="X65" s="22"/>
      <c r="Y65" s="22" t="s">
        <v>18</v>
      </c>
      <c r="Z65" s="22" t="s">
        <v>18</v>
      </c>
      <c r="AA65" s="22"/>
      <c r="AB65" s="22"/>
      <c r="AC65" s="22"/>
      <c r="AD65" s="22"/>
      <c r="AE65" s="22"/>
    </row>
    <row r="66" spans="1:31" ht="40" customHeight="1">
      <c r="A66" s="26">
        <v>1</v>
      </c>
      <c r="B66" s="70"/>
      <c r="C66" s="28"/>
      <c r="D66" s="30"/>
      <c r="E66" s="29"/>
      <c r="F66" s="30" ph="1"/>
      <c r="G66" s="31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61"/>
    </row>
    <row r="67" spans="1:31" ht="40" customHeight="1">
      <c r="A67" s="26">
        <v>2</v>
      </c>
      <c r="B67" s="70"/>
      <c r="C67" s="28"/>
      <c r="D67" s="30"/>
      <c r="E67" s="30"/>
      <c r="F67" s="30" ph="1"/>
      <c r="G67" s="31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61"/>
    </row>
    <row r="68" spans="1:31" ht="40" customHeight="1">
      <c r="A68" s="26">
        <v>3</v>
      </c>
      <c r="B68" s="26"/>
      <c r="C68" s="28"/>
      <c r="D68" s="30"/>
      <c r="E68" s="30"/>
      <c r="F68" s="30" ph="1"/>
      <c r="G68" s="3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61"/>
    </row>
    <row r="69" spans="1:31" ht="40" customHeight="1">
      <c r="A69" s="26">
        <v>4</v>
      </c>
      <c r="B69" s="26"/>
      <c r="C69" s="28"/>
      <c r="D69" s="30"/>
      <c r="E69" s="30"/>
      <c r="F69" s="30" ph="1"/>
      <c r="G69" s="31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61"/>
    </row>
    <row r="70" spans="1:31" ht="40" customHeight="1">
      <c r="A70" s="26">
        <v>5</v>
      </c>
      <c r="B70" s="26"/>
      <c r="C70" s="28"/>
      <c r="D70" s="30"/>
      <c r="E70" s="30"/>
      <c r="F70" s="30" ph="1"/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61"/>
    </row>
    <row r="71" spans="1:31" ht="40" customHeight="1">
      <c r="A71" s="26">
        <v>6</v>
      </c>
      <c r="B71" s="26"/>
      <c r="C71" s="28"/>
      <c r="D71" s="30"/>
      <c r="E71" s="30"/>
      <c r="F71" s="30" ph="1"/>
      <c r="G71" s="31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61"/>
    </row>
    <row r="72" spans="1:31" ht="40" customHeight="1">
      <c r="A72" s="26">
        <v>7</v>
      </c>
      <c r="B72" s="26"/>
      <c r="C72" s="28"/>
      <c r="D72" s="30"/>
      <c r="E72" s="30"/>
      <c r="F72" s="30" ph="1"/>
      <c r="G72" s="31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61"/>
    </row>
    <row r="73" spans="1:31" ht="40" customHeight="1">
      <c r="A73" s="26">
        <v>8</v>
      </c>
      <c r="B73" s="26"/>
      <c r="C73" s="28"/>
      <c r="D73" s="30"/>
      <c r="E73" s="30"/>
      <c r="F73" s="30" ph="1"/>
      <c r="G73" s="31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61"/>
    </row>
    <row r="74" spans="1:31" ht="40" customHeight="1">
      <c r="A74" s="26">
        <v>9</v>
      </c>
      <c r="B74" s="26"/>
      <c r="C74" s="28"/>
      <c r="D74" s="30"/>
      <c r="E74" s="30"/>
      <c r="F74" s="30" ph="1"/>
      <c r="G74" s="31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61"/>
    </row>
    <row r="75" spans="1:31" ht="40" customHeight="1">
      <c r="A75" s="26">
        <v>10</v>
      </c>
      <c r="B75" s="26"/>
      <c r="C75" s="28"/>
      <c r="D75" s="30"/>
      <c r="E75" s="30"/>
      <c r="F75" s="30" ph="1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61"/>
    </row>
    <row r="76" spans="1:31" ht="40" customHeight="1">
      <c r="A76" s="26">
        <v>11</v>
      </c>
      <c r="B76" s="26"/>
      <c r="C76" s="28"/>
      <c r="D76" s="30"/>
      <c r="E76" s="30"/>
      <c r="F76" s="30" ph="1"/>
      <c r="G76" s="31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61"/>
    </row>
    <row r="77" spans="1:31" ht="40" customHeight="1">
      <c r="A77" s="26">
        <v>12</v>
      </c>
      <c r="B77" s="26"/>
      <c r="C77" s="28"/>
      <c r="D77" s="30"/>
      <c r="E77" s="30"/>
      <c r="F77" s="30" ph="1"/>
      <c r="G77" s="31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61"/>
    </row>
    <row r="78" spans="1:31" ht="40" customHeight="1">
      <c r="A78" s="26">
        <v>13</v>
      </c>
      <c r="B78" s="26"/>
      <c r="C78" s="28"/>
      <c r="D78" s="30"/>
      <c r="E78" s="30"/>
      <c r="F78" s="30" ph="1"/>
      <c r="G78" s="31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71"/>
      <c r="AC78" s="32"/>
      <c r="AD78" s="32"/>
      <c r="AE78" s="61"/>
    </row>
    <row r="79" spans="1:31" ht="40" customHeight="1">
      <c r="A79" s="26">
        <v>14</v>
      </c>
      <c r="B79" s="26"/>
      <c r="C79" s="28"/>
      <c r="D79" s="30"/>
      <c r="E79" s="30"/>
      <c r="F79" s="30" ph="1"/>
      <c r="G79" s="31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61"/>
    </row>
    <row r="80" spans="1:31" ht="40" customHeight="1">
      <c r="A80" s="26">
        <v>15</v>
      </c>
      <c r="B80" s="26"/>
      <c r="C80" s="28"/>
      <c r="D80" s="30"/>
      <c r="E80" s="30"/>
      <c r="F80" s="30" ph="1"/>
      <c r="G80" s="31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61"/>
    </row>
    <row r="81" spans="1:31" ht="40" customHeight="1">
      <c r="A81" s="34" t="s">
        <v>19</v>
      </c>
      <c r="B81" s="35"/>
      <c r="C81" s="35"/>
      <c r="D81" s="35"/>
      <c r="E81" s="35"/>
      <c r="F81" s="35"/>
      <c r="G81" s="36"/>
      <c r="H81" s="33" t="str">
        <f>IF(COUNTA(H66:H80)=0,"",COUNTA(H66:H80))</f>
        <v/>
      </c>
      <c r="I81" s="33" t="str">
        <f t="shared" ref="I81:AE81" si="5">IF(COUNTA(I66:I80)=0,"",COUNTA(I66:I80))</f>
        <v/>
      </c>
      <c r="J81" s="33" t="str">
        <f t="shared" si="5"/>
        <v/>
      </c>
      <c r="K81" s="33" t="str">
        <f t="shared" si="5"/>
        <v/>
      </c>
      <c r="L81" s="33" t="str">
        <f t="shared" si="5"/>
        <v/>
      </c>
      <c r="M81" s="33" t="str">
        <f t="shared" si="5"/>
        <v/>
      </c>
      <c r="N81" s="33" t="str">
        <f t="shared" si="5"/>
        <v/>
      </c>
      <c r="O81" s="33" t="str">
        <f t="shared" si="5"/>
        <v/>
      </c>
      <c r="P81" s="33" t="str">
        <f t="shared" si="5"/>
        <v/>
      </c>
      <c r="Q81" s="33" t="str">
        <f t="shared" si="5"/>
        <v/>
      </c>
      <c r="R81" s="33" t="str">
        <f t="shared" si="5"/>
        <v/>
      </c>
      <c r="S81" s="33" t="str">
        <f t="shared" si="5"/>
        <v/>
      </c>
      <c r="T81" s="33" t="str">
        <f t="shared" si="5"/>
        <v/>
      </c>
      <c r="U81" s="33" t="str">
        <f t="shared" si="5"/>
        <v/>
      </c>
      <c r="V81" s="33" t="str">
        <f t="shared" si="5"/>
        <v/>
      </c>
      <c r="W81" s="33" t="str">
        <f t="shared" si="5"/>
        <v/>
      </c>
      <c r="X81" s="33" t="str">
        <f t="shared" si="5"/>
        <v/>
      </c>
      <c r="Y81" s="33" t="str">
        <f t="shared" si="5"/>
        <v/>
      </c>
      <c r="Z81" s="33" t="str">
        <f t="shared" si="5"/>
        <v/>
      </c>
      <c r="AA81" s="33" t="str">
        <f t="shared" si="5"/>
        <v/>
      </c>
      <c r="AB81" s="33" t="str">
        <f t="shared" si="5"/>
        <v/>
      </c>
      <c r="AC81" s="33" t="str">
        <f t="shared" si="5"/>
        <v/>
      </c>
      <c r="AD81" s="33" t="str">
        <f t="shared" si="5"/>
        <v/>
      </c>
      <c r="AE81" s="33" t="str">
        <f t="shared" si="5"/>
        <v/>
      </c>
    </row>
    <row r="82" spans="1:31" ht="40" customHeight="1">
      <c r="A82" s="37"/>
      <c r="B82" s="37"/>
      <c r="C82" s="37"/>
      <c r="D82" s="37"/>
      <c r="E82" s="37"/>
      <c r="F82" s="38"/>
      <c r="G82" s="38" t="s">
        <v>33</v>
      </c>
      <c r="H82" s="39">
        <v>2000</v>
      </c>
      <c r="I82" s="39">
        <v>2000</v>
      </c>
      <c r="J82" s="39">
        <v>2000</v>
      </c>
      <c r="K82" s="39">
        <v>2000</v>
      </c>
      <c r="L82" s="39">
        <v>2000</v>
      </c>
      <c r="M82" s="39">
        <v>2000</v>
      </c>
      <c r="N82" s="39">
        <v>2000</v>
      </c>
      <c r="O82" s="39">
        <v>2000</v>
      </c>
      <c r="P82" s="39">
        <v>2000</v>
      </c>
      <c r="Q82" s="39">
        <v>2000</v>
      </c>
      <c r="R82" s="39">
        <v>2000</v>
      </c>
      <c r="S82" s="39">
        <v>2000</v>
      </c>
      <c r="T82" s="39">
        <v>2000</v>
      </c>
      <c r="U82" s="39">
        <v>2000</v>
      </c>
      <c r="V82" s="39">
        <v>2000</v>
      </c>
      <c r="W82" s="39">
        <v>2000</v>
      </c>
      <c r="X82" s="39">
        <v>2000</v>
      </c>
      <c r="Y82" s="39">
        <v>2000</v>
      </c>
      <c r="Z82" s="39">
        <v>2000</v>
      </c>
      <c r="AA82" s="39">
        <v>2000</v>
      </c>
      <c r="AB82" s="39">
        <v>2000</v>
      </c>
      <c r="AC82" s="39">
        <v>2000</v>
      </c>
      <c r="AD82" s="39">
        <v>2000</v>
      </c>
      <c r="AE82" s="39">
        <v>2000</v>
      </c>
    </row>
    <row r="83" spans="1:31" ht="40" customHeight="1">
      <c r="A83" s="37"/>
      <c r="B83" s="37"/>
      <c r="C83" s="37"/>
      <c r="D83" s="37"/>
      <c r="E83" s="37"/>
      <c r="F83" s="38"/>
      <c r="G83" s="38" t="s">
        <v>34</v>
      </c>
      <c r="H83" s="39" t="str">
        <f t="shared" ref="H83:AE83" si="6">IF(H81="","",(H82*H81))</f>
        <v/>
      </c>
      <c r="I83" s="39" t="str">
        <f t="shared" si="6"/>
        <v/>
      </c>
      <c r="J83" s="39" t="str">
        <f t="shared" si="6"/>
        <v/>
      </c>
      <c r="K83" s="39" t="str">
        <f t="shared" si="6"/>
        <v/>
      </c>
      <c r="L83" s="39" t="str">
        <f t="shared" si="6"/>
        <v/>
      </c>
      <c r="M83" s="39" t="str">
        <f t="shared" si="6"/>
        <v/>
      </c>
      <c r="N83" s="39" t="str">
        <f t="shared" si="6"/>
        <v/>
      </c>
      <c r="O83" s="39" t="str">
        <f t="shared" si="6"/>
        <v/>
      </c>
      <c r="P83" s="39" t="str">
        <f t="shared" si="6"/>
        <v/>
      </c>
      <c r="Q83" s="39" t="str">
        <f t="shared" si="6"/>
        <v/>
      </c>
      <c r="R83" s="39" t="str">
        <f t="shared" si="6"/>
        <v/>
      </c>
      <c r="S83" s="39" t="str">
        <f t="shared" si="6"/>
        <v/>
      </c>
      <c r="T83" s="39" t="str">
        <f t="shared" si="6"/>
        <v/>
      </c>
      <c r="U83" s="39" t="str">
        <f t="shared" si="6"/>
        <v/>
      </c>
      <c r="V83" s="39" t="str">
        <f t="shared" si="6"/>
        <v/>
      </c>
      <c r="W83" s="39" t="str">
        <f t="shared" si="6"/>
        <v/>
      </c>
      <c r="X83" s="39" t="str">
        <f t="shared" si="6"/>
        <v/>
      </c>
      <c r="Y83" s="39" t="str">
        <f t="shared" si="6"/>
        <v/>
      </c>
      <c r="Z83" s="39" t="str">
        <f t="shared" si="6"/>
        <v/>
      </c>
      <c r="AA83" s="39" t="str">
        <f t="shared" si="6"/>
        <v/>
      </c>
      <c r="AB83" s="39" t="str">
        <f t="shared" si="6"/>
        <v/>
      </c>
      <c r="AC83" s="39" t="str">
        <f t="shared" si="6"/>
        <v/>
      </c>
      <c r="AD83" s="39" t="str">
        <f t="shared" si="6"/>
        <v/>
      </c>
      <c r="AE83" s="39" t="str">
        <f t="shared" si="6"/>
        <v/>
      </c>
    </row>
    <row r="84" spans="1:31" ht="40" customHeight="1">
      <c r="X84" s="46" t="s">
        <v>37</v>
      </c>
      <c r="Y84" s="46"/>
      <c r="Z84" s="62">
        <f>SUM(H83:AE83)</f>
        <v>0</v>
      </c>
      <c r="AA84" s="62"/>
      <c r="AB84" s="62"/>
      <c r="AC84" s="62"/>
      <c r="AD84" s="63" t="s">
        <v>24</v>
      </c>
    </row>
    <row r="85" spans="1:31" ht="40" customHeight="1">
      <c r="F85" s="64"/>
      <c r="G85" s="64"/>
      <c r="H85" s="53"/>
      <c r="I85" s="53"/>
      <c r="J85" s="53"/>
      <c r="K85" s="53"/>
      <c r="L85" s="53"/>
    </row>
    <row r="86" spans="1:31" ht="40" customHeight="1">
      <c r="F86" s="67"/>
      <c r="G86" s="67"/>
      <c r="H86" s="53"/>
      <c r="I86" s="53"/>
      <c r="J86" s="53"/>
      <c r="K86" s="53"/>
      <c r="L86" s="53"/>
    </row>
    <row r="87" spans="1:31" ht="22">
      <c r="F87" s="2" ph="1"/>
      <c r="G87" s="2" ph="1"/>
    </row>
    <row r="88" spans="1:31" ht="22">
      <c r="F88" s="2" ph="1"/>
      <c r="G88" s="2" ph="1"/>
    </row>
    <row r="95" spans="1:31" ht="17.25" customHeight="1"/>
    <row r="99" spans="6:6" ht="22">
      <c r="F99" s="2" ph="1"/>
    </row>
    <row r="100" spans="6:6" ht="22">
      <c r="F100" s="2" ph="1"/>
    </row>
    <row r="101" spans="6:6" ht="22">
      <c r="F101" s="2" ph="1"/>
    </row>
    <row r="102" spans="6:6" ht="22">
      <c r="F102" s="2" ph="1"/>
    </row>
    <row r="103" spans="6:6" ht="22">
      <c r="F103" s="2" ph="1"/>
    </row>
    <row r="104" spans="6:6" ht="22">
      <c r="F104" s="2" ph="1"/>
    </row>
    <row r="105" spans="6:6" ht="22">
      <c r="F105" s="2" ph="1"/>
    </row>
    <row r="106" spans="6:6" ht="22">
      <c r="F106" s="2" ph="1"/>
    </row>
    <row r="107" spans="6:6" ht="22">
      <c r="F107" s="2" ph="1"/>
    </row>
    <row r="108" spans="6:6" ht="22">
      <c r="F108" s="2" ph="1"/>
    </row>
    <row r="109" spans="6:6" ht="22">
      <c r="F109" s="2" ph="1"/>
    </row>
    <row r="110" spans="6:6" ht="22">
      <c r="F110" s="2" ph="1"/>
    </row>
    <row r="111" spans="6:6" ht="22">
      <c r="F111" s="2" ph="1"/>
    </row>
    <row r="112" spans="6:6" ht="22">
      <c r="F112" s="2" ph="1"/>
    </row>
    <row r="113" spans="6:6" ht="22">
      <c r="F113" s="2" ph="1"/>
    </row>
    <row r="114" spans="6:6" ht="22">
      <c r="F114" s="2" ph="1"/>
    </row>
  </sheetData>
  <mergeCells count="71">
    <mergeCell ref="A81:G81"/>
    <mergeCell ref="X84:Y84"/>
    <mergeCell ref="Z84:AC84"/>
    <mergeCell ref="F61:F64"/>
    <mergeCell ref="G61:G64"/>
    <mergeCell ref="H61:AE61"/>
    <mergeCell ref="H62:AE62"/>
    <mergeCell ref="H63:K63"/>
    <mergeCell ref="L63:O63"/>
    <mergeCell ref="P63:S63"/>
    <mergeCell ref="T63:W63"/>
    <mergeCell ref="X63:AA63"/>
    <mergeCell ref="AB63:AE63"/>
    <mergeCell ref="A53:G53"/>
    <mergeCell ref="X56:Y56"/>
    <mergeCell ref="Z56:AC56"/>
    <mergeCell ref="Z57:AC57"/>
    <mergeCell ref="A59:AD59"/>
    <mergeCell ref="A61:A64"/>
    <mergeCell ref="B61:B64"/>
    <mergeCell ref="C61:C64"/>
    <mergeCell ref="D61:D64"/>
    <mergeCell ref="E61:E64"/>
    <mergeCell ref="G33:G36"/>
    <mergeCell ref="H33:AE33"/>
    <mergeCell ref="H34:AE34"/>
    <mergeCell ref="H35:K35"/>
    <mergeCell ref="L35:O35"/>
    <mergeCell ref="P35:S35"/>
    <mergeCell ref="T35:W35"/>
    <mergeCell ref="X35:AA35"/>
    <mergeCell ref="AB35:AE35"/>
    <mergeCell ref="A33:A36"/>
    <mergeCell ref="B33:B36"/>
    <mergeCell ref="C33:C36"/>
    <mergeCell ref="D33:D36"/>
    <mergeCell ref="E33:E36"/>
    <mergeCell ref="F33:F36"/>
    <mergeCell ref="X29:Y29"/>
    <mergeCell ref="Z29:AC29"/>
    <mergeCell ref="C30:F30"/>
    <mergeCell ref="X30:Y30"/>
    <mergeCell ref="Z30:AC30"/>
    <mergeCell ref="A31:AD31"/>
    <mergeCell ref="A24:G24"/>
    <mergeCell ref="A27:E27"/>
    <mergeCell ref="X27:Y27"/>
    <mergeCell ref="Z27:AC27"/>
    <mergeCell ref="A28:E28"/>
    <mergeCell ref="X28:Y28"/>
    <mergeCell ref="Z28:AC28"/>
    <mergeCell ref="F4:F7"/>
    <mergeCell ref="G4:G7"/>
    <mergeCell ref="H4:AE4"/>
    <mergeCell ref="H5:AE5"/>
    <mergeCell ref="H6:K6"/>
    <mergeCell ref="L6:O6"/>
    <mergeCell ref="P6:S6"/>
    <mergeCell ref="T6:W6"/>
    <mergeCell ref="X6:AA6"/>
    <mergeCell ref="AB6:AE6"/>
    <mergeCell ref="A1:AD1"/>
    <mergeCell ref="L2:R2"/>
    <mergeCell ref="T2:AB2"/>
    <mergeCell ref="Z3:AB3"/>
    <mergeCell ref="AC3:AD3"/>
    <mergeCell ref="A4:A7"/>
    <mergeCell ref="B4:B7"/>
    <mergeCell ref="C4:C7"/>
    <mergeCell ref="D4:D7"/>
    <mergeCell ref="E4:E7"/>
  </mergeCells>
  <phoneticPr fontId="3"/>
  <pageMargins left="0.44" right="0.12" top="0.35" bottom="0.56999999999999995" header="0.35" footer="0.51200000000000001"/>
  <pageSetup paperSize="9" scale="69" orientation="portrait" horizontalDpi="360" verticalDpi="360"/>
  <headerFooter alignWithMargins="0"/>
  <rowBreaks count="2" manualBreakCount="2">
    <brk id="30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2022-11-18T12:12:20Z</dcterms:created>
  <dcterms:modified xsi:type="dcterms:W3CDTF">2022-11-18T12:12:41Z</dcterms:modified>
</cp:coreProperties>
</file>